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us\Documents\"/>
    </mc:Choice>
  </mc:AlternateContent>
  <bookViews>
    <workbookView xWindow="120" yWindow="165" windowWidth="19425" windowHeight="11025"/>
  </bookViews>
  <sheets>
    <sheet name="5 Social og Sundhed" sheetId="5" r:id="rId1"/>
  </sheets>
  <calcPr calcId="152511"/>
</workbook>
</file>

<file path=xl/calcChain.xml><?xml version="1.0" encoding="utf-8"?>
<calcChain xmlns="http://schemas.openxmlformats.org/spreadsheetml/2006/main">
  <c r="E14" i="5" l="1"/>
  <c r="H11" i="5" l="1"/>
  <c r="H12" i="5"/>
  <c r="H16" i="5" l="1"/>
  <c r="H9" i="5" l="1"/>
  <c r="H8" i="5"/>
  <c r="H10" i="5"/>
  <c r="H13" i="5"/>
  <c r="H14" i="5"/>
  <c r="H15" i="5"/>
  <c r="H7" i="5"/>
  <c r="E20" i="5"/>
  <c r="F20" i="5"/>
  <c r="G20" i="5"/>
  <c r="I20" i="5"/>
  <c r="D20" i="5"/>
  <c r="H20" i="5" l="1"/>
</calcChain>
</file>

<file path=xl/sharedStrings.xml><?xml version="1.0" encoding="utf-8"?>
<sst xmlns="http://schemas.openxmlformats.org/spreadsheetml/2006/main" count="44" uniqueCount="39">
  <si>
    <t>Bevilling</t>
  </si>
  <si>
    <t>Akk.forbrug</t>
  </si>
  <si>
    <t>Regnskab</t>
  </si>
  <si>
    <t>Uforbrugt</t>
  </si>
  <si>
    <t>beløb</t>
  </si>
  <si>
    <t>Social og sundhed</t>
  </si>
  <si>
    <t>Status</t>
  </si>
  <si>
    <t>482850</t>
  </si>
  <si>
    <t xml:space="preserve">Træningsfaciliteter på plejecentrene </t>
  </si>
  <si>
    <t>Forventet</t>
  </si>
  <si>
    <t>018837</t>
  </si>
  <si>
    <t>018838</t>
  </si>
  <si>
    <t>018842</t>
  </si>
  <si>
    <t>018843</t>
  </si>
  <si>
    <t>018854</t>
  </si>
  <si>
    <t xml:space="preserve"> </t>
  </si>
  <si>
    <t>Budgetopfølgning pr. 31.03.2018 Anlæg</t>
  </si>
  <si>
    <t>31.03.18</t>
  </si>
  <si>
    <t>010107-       311218</t>
  </si>
  <si>
    <t>010107-310318</t>
  </si>
  <si>
    <t>Korr.Budget</t>
  </si>
  <si>
    <t>Servicearealer, handicapboliger Løkkevang, Ølgod</t>
  </si>
  <si>
    <t>Servicearealer, Ældrecentret i Hybenbo i Årre</t>
  </si>
  <si>
    <t>018844</t>
  </si>
  <si>
    <t>Servicearealer, demensboliger i Ølgod og Varde</t>
  </si>
  <si>
    <t>018855</t>
  </si>
  <si>
    <t>Rum til faglighed</t>
  </si>
  <si>
    <t xml:space="preserve">019850 </t>
  </si>
  <si>
    <t>550813</t>
  </si>
  <si>
    <t>Lunden, udskiftning af tag, ny hovedindgang mv.</t>
  </si>
  <si>
    <t>Nedbrydning af Hovedbygning - Thueslund</t>
  </si>
  <si>
    <t>Ombygning Krogen 7, Varde</t>
  </si>
  <si>
    <t>Afsluttes i 2018</t>
  </si>
  <si>
    <t>Afsluttes i 2018. Restbudgettet skal tilbagebetales.</t>
  </si>
  <si>
    <t>Arbejdet fortsætter i 2019</t>
  </si>
  <si>
    <t>Forventes afsluttet i 2018</t>
  </si>
  <si>
    <t>Afventer</t>
  </si>
  <si>
    <t>Blåbjerg Plejecenters køkken - inkl. tilskud</t>
  </si>
  <si>
    <t>Renovering af Carolineparkens køkken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</si>
</sst>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8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167">
    <xf numFmtId="0" fontId="0" fillId="0" borderId="0"/>
    <xf numFmtId="0" fontId="16" fillId="0" borderId="0"/>
    <xf numFmtId="0" fontId="15" fillId="0" borderId="0"/>
    <xf numFmtId="0" fontId="1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14" applyNumberFormat="0" applyAlignment="0" applyProtection="0"/>
    <xf numFmtId="0" fontId="28" fillId="7" borderId="15" applyNumberFormat="0" applyAlignment="0" applyProtection="0"/>
    <xf numFmtId="0" fontId="29" fillId="7" borderId="14" applyNumberFormat="0" applyAlignment="0" applyProtection="0"/>
    <xf numFmtId="0" fontId="30" fillId="0" borderId="16" applyNumberFormat="0" applyFill="0" applyAlignment="0" applyProtection="0"/>
    <xf numFmtId="0" fontId="31" fillId="8" borderId="1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5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0" borderId="0"/>
    <xf numFmtId="0" fontId="17" fillId="0" borderId="0"/>
    <xf numFmtId="0" fontId="4" fillId="0" borderId="0"/>
    <xf numFmtId="0" fontId="17" fillId="0" borderId="0"/>
    <xf numFmtId="0" fontId="36" fillId="0" borderId="0" applyNumberFormat="0" applyFill="0" applyBorder="0" applyAlignment="0" applyProtection="0"/>
    <xf numFmtId="0" fontId="4" fillId="0" borderId="0"/>
    <xf numFmtId="0" fontId="17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19" fillId="0" borderId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17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  <xf numFmtId="0" fontId="1" fillId="9" borderId="18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</cellStyleXfs>
  <cellXfs count="56">
    <xf numFmtId="0" fontId="0" fillId="0" borderId="0" xfId="0"/>
    <xf numFmtId="0" fontId="16" fillId="0" borderId="0" xfId="0" applyNumberFormat="1" applyFont="1" applyFill="1" applyBorder="1" applyAlignment="1" applyProtection="1"/>
    <xf numFmtId="0" fontId="16" fillId="2" borderId="6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16" fillId="0" borderId="4" xfId="0" applyNumberFormat="1" applyFont="1" applyFill="1" applyBorder="1" applyAlignment="1" applyProtection="1"/>
    <xf numFmtId="0" fontId="16" fillId="2" borderId="4" xfId="0" applyNumberFormat="1" applyFont="1" applyFill="1" applyBorder="1" applyAlignment="1" applyProtection="1"/>
    <xf numFmtId="0" fontId="16" fillId="2" borderId="2" xfId="0" applyNumberFormat="1" applyFont="1" applyFill="1" applyBorder="1" applyAlignment="1" applyProtection="1"/>
    <xf numFmtId="0" fontId="16" fillId="2" borderId="4" xfId="0" applyNumberFormat="1" applyFont="1" applyFill="1" applyBorder="1" applyAlignment="1" applyProtection="1">
      <alignment horizontal="center"/>
    </xf>
    <xf numFmtId="0" fontId="16" fillId="2" borderId="3" xfId="0" applyNumberFormat="1" applyFont="1" applyFill="1" applyBorder="1" applyAlignment="1" applyProtection="1">
      <alignment horizontal="center"/>
    </xf>
    <xf numFmtId="0" fontId="16" fillId="2" borderId="5" xfId="0" applyNumberFormat="1" applyFont="1" applyFill="1" applyBorder="1" applyAlignment="1" applyProtection="1"/>
    <xf numFmtId="0" fontId="16" fillId="2" borderId="5" xfId="0" applyNumberFormat="1" applyFont="1" applyFill="1" applyBorder="1" applyAlignment="1" applyProtection="1">
      <alignment horizontal="center" wrapText="1"/>
    </xf>
    <xf numFmtId="0" fontId="0" fillId="2" borderId="5" xfId="0" applyFill="1" applyBorder="1"/>
    <xf numFmtId="0" fontId="0" fillId="0" borderId="4" xfId="0" applyBorder="1"/>
    <xf numFmtId="0" fontId="0" fillId="0" borderId="10" xfId="0" applyBorder="1"/>
    <xf numFmtId="3" fontId="18" fillId="0" borderId="10" xfId="0" applyNumberFormat="1" applyFont="1" applyBorder="1"/>
    <xf numFmtId="0" fontId="0" fillId="2" borderId="6" xfId="0" applyFill="1" applyBorder="1"/>
    <xf numFmtId="3" fontId="16" fillId="0" borderId="4" xfId="0" applyNumberFormat="1" applyFont="1" applyFill="1" applyBorder="1" applyAlignment="1" applyProtection="1"/>
    <xf numFmtId="49" fontId="16" fillId="2" borderId="4" xfId="0" applyNumberFormat="1" applyFont="1" applyFill="1" applyBorder="1" applyAlignment="1" applyProtection="1">
      <alignment horizontal="left"/>
    </xf>
    <xf numFmtId="49" fontId="16" fillId="2" borderId="5" xfId="0" applyNumberFormat="1" applyFont="1" applyFill="1" applyBorder="1" applyAlignment="1" applyProtection="1">
      <alignment horizontal="left"/>
    </xf>
    <xf numFmtId="49" fontId="16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3" fontId="16" fillId="0" borderId="2" xfId="0" applyNumberFormat="1" applyFont="1" applyFill="1" applyBorder="1" applyAlignment="1" applyProtection="1"/>
    <xf numFmtId="0" fontId="0" fillId="0" borderId="0" xfId="0"/>
    <xf numFmtId="0" fontId="16" fillId="0" borderId="10" xfId="0" applyNumberFormat="1" applyFont="1" applyFill="1" applyBorder="1" applyAlignment="1" applyProtection="1">
      <alignment wrapText="1"/>
    </xf>
    <xf numFmtId="3" fontId="16" fillId="0" borderId="0" xfId="0" applyNumberFormat="1" applyFont="1" applyFill="1" applyBorder="1" applyAlignment="1" applyProtection="1"/>
    <xf numFmtId="3" fontId="16" fillId="0" borderId="10" xfId="0" applyNumberFormat="1" applyFont="1" applyFill="1" applyBorder="1" applyAlignment="1" applyProtection="1"/>
    <xf numFmtId="0" fontId="16" fillId="2" borderId="8" xfId="0" applyNumberFormat="1" applyFont="1" applyFill="1" applyBorder="1" applyAlignment="1" applyProtection="1"/>
    <xf numFmtId="3" fontId="16" fillId="2" borderId="5" xfId="0" applyNumberFormat="1" applyFont="1" applyFill="1" applyBorder="1" applyAlignment="1" applyProtection="1"/>
    <xf numFmtId="3" fontId="16" fillId="2" borderId="1" xfId="0" applyNumberFormat="1" applyFont="1" applyFill="1" applyBorder="1" applyAlignment="1" applyProtection="1"/>
    <xf numFmtId="0" fontId="16" fillId="2" borderId="7" xfId="0" applyNumberFormat="1" applyFont="1" applyFill="1" applyBorder="1" applyAlignment="1" applyProtection="1"/>
    <xf numFmtId="0" fontId="0" fillId="2" borderId="4" xfId="0" applyFill="1" applyBorder="1"/>
    <xf numFmtId="0" fontId="16" fillId="0" borderId="9" xfId="0" quotePrefix="1" applyNumberFormat="1" applyFont="1" applyFill="1" applyBorder="1" applyAlignment="1" applyProtection="1">
      <alignment horizontal="left"/>
    </xf>
    <xf numFmtId="49" fontId="16" fillId="0" borderId="7" xfId="0" applyNumberFormat="1" applyFont="1" applyFill="1" applyBorder="1" applyAlignment="1" applyProtection="1">
      <alignment horizontal="left"/>
      <protection locked="0"/>
    </xf>
    <xf numFmtId="3" fontId="18" fillId="2" borderId="4" xfId="0" applyNumberFormat="1" applyFont="1" applyFill="1" applyBorder="1"/>
    <xf numFmtId="0" fontId="0" fillId="0" borderId="0" xfId="0"/>
    <xf numFmtId="3" fontId="16" fillId="2" borderId="1" xfId="0" applyNumberFormat="1" applyFont="1" applyFill="1" applyBorder="1" applyAlignment="1" applyProtection="1"/>
    <xf numFmtId="3" fontId="16" fillId="0" borderId="0" xfId="0" applyNumberFormat="1" applyFont="1"/>
    <xf numFmtId="3" fontId="18" fillId="0" borderId="4" xfId="0" applyNumberFormat="1" applyFont="1" applyBorder="1"/>
    <xf numFmtId="49" fontId="16" fillId="0" borderId="8" xfId="0" applyNumberFormat="1" applyFont="1" applyBorder="1" applyProtection="1">
      <protection locked="0"/>
    </xf>
    <xf numFmtId="0" fontId="16" fillId="0" borderId="5" xfId="0" applyFont="1" applyBorder="1" applyAlignment="1">
      <alignment wrapText="1"/>
    </xf>
    <xf numFmtId="3" fontId="16" fillId="0" borderId="1" xfId="0" applyNumberFormat="1" applyFont="1" applyBorder="1"/>
    <xf numFmtId="3" fontId="16" fillId="0" borderId="5" xfId="0" applyNumberFormat="1" applyFont="1" applyBorder="1"/>
    <xf numFmtId="3" fontId="18" fillId="0" borderId="5" xfId="0" applyNumberFormat="1" applyFont="1" applyBorder="1"/>
    <xf numFmtId="49" fontId="16" fillId="0" borderId="21" xfId="0" applyNumberFormat="1" applyFont="1" applyBorder="1" applyProtection="1">
      <protection locked="0"/>
    </xf>
    <xf numFmtId="0" fontId="16" fillId="0" borderId="20" xfId="0" applyFont="1" applyBorder="1" applyAlignment="1">
      <alignment wrapText="1"/>
    </xf>
    <xf numFmtId="3" fontId="16" fillId="0" borderId="22" xfId="0" applyNumberFormat="1" applyFont="1" applyBorder="1"/>
    <xf numFmtId="3" fontId="16" fillId="0" borderId="20" xfId="0" applyNumberFormat="1" applyFont="1" applyBorder="1"/>
    <xf numFmtId="3" fontId="18" fillId="0" borderId="20" xfId="0" applyNumberFormat="1" applyFont="1" applyBorder="1"/>
    <xf numFmtId="0" fontId="0" fillId="0" borderId="20" xfId="0" applyBorder="1"/>
    <xf numFmtId="0" fontId="17" fillId="0" borderId="20" xfId="0" applyFont="1" applyBorder="1" applyAlignment="1">
      <alignment wrapText="1"/>
    </xf>
    <xf numFmtId="49" fontId="17" fillId="0" borderId="21" xfId="0" applyNumberFormat="1" applyFont="1" applyBorder="1" applyProtection="1">
      <protection locked="0"/>
    </xf>
    <xf numFmtId="0" fontId="0" fillId="0" borderId="2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/>
    <xf numFmtId="0" fontId="37" fillId="0" borderId="0" xfId="0" applyFont="1"/>
  </cellXfs>
  <cellStyles count="50167">
    <cellStyle name="20 % - Farve1" xfId="595" builtinId="30" customBuiltin="1"/>
    <cellStyle name="20 % - Farve1 10" xfId="4201"/>
    <cellStyle name="20 % - Farve1 11" xfId="23883"/>
    <cellStyle name="20 % - Farve1 12" xfId="43568"/>
    <cellStyle name="20 % - Farve1 2" xfId="2188"/>
    <cellStyle name="20 % - Farve1 2 2" xfId="2846"/>
    <cellStyle name="20 % - Farve1 2 2 2" xfId="11789"/>
    <cellStyle name="20 % - Farve1 2 2 2 2" xfId="31468"/>
    <cellStyle name="20 % - Farve1 2 2 2 3" xfId="49384"/>
    <cellStyle name="20 % - Farve1 2 2 3" xfId="18945"/>
    <cellStyle name="20 % - Farve1 2 2 3 2" xfId="38624"/>
    <cellStyle name="20 % - Farve1 2 2 4" xfId="6422"/>
    <cellStyle name="20 % - Farve1 2 2 5" xfId="26101"/>
    <cellStyle name="20 % - Farve1 2 2 6" xfId="45796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3 5" xfId="48732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2 9" xfId="45144"/>
    <cellStyle name="20 % - Farve1 3" xfId="2347"/>
    <cellStyle name="20 % - Farve1 3 2" xfId="3284"/>
    <cellStyle name="20 % - Farve1 3 2 2" xfId="12232"/>
    <cellStyle name="20 % - Farve1 3 2 2 2" xfId="31911"/>
    <cellStyle name="20 % - Farve1 3 2 2 3" xfId="49820"/>
    <cellStyle name="20 % - Farve1 3 2 3" xfId="19388"/>
    <cellStyle name="20 % - Farve1 3 2 3 2" xfId="39067"/>
    <cellStyle name="20 % - Farve1 3 2 4" xfId="6865"/>
    <cellStyle name="20 % - Farve1 3 2 5" xfId="26544"/>
    <cellStyle name="20 % - Farve1 3 2 6" xfId="46232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3 5" xfId="48886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3 9" xfId="45298"/>
    <cellStyle name="20 % - Farve1 4" xfId="2368"/>
    <cellStyle name="20 % - Farve1 4 2" xfId="3307"/>
    <cellStyle name="20 % - Farve1 4 2 2" xfId="12255"/>
    <cellStyle name="20 % - Farve1 4 2 2 2" xfId="31934"/>
    <cellStyle name="20 % - Farve1 4 2 2 3" xfId="49843"/>
    <cellStyle name="20 % - Farve1 4 2 3" xfId="19411"/>
    <cellStyle name="20 % - Farve1 4 2 3 2" xfId="39090"/>
    <cellStyle name="20 % - Farve1 4 2 4" xfId="6888"/>
    <cellStyle name="20 % - Farve1 4 2 5" xfId="26567"/>
    <cellStyle name="20 % - Farve1 4 2 6" xfId="46255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3 5" xfId="48907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4 9" xfId="45319"/>
    <cellStyle name="20 % - Farve1 5" xfId="2417"/>
    <cellStyle name="20 % - Farve1 5 2" xfId="11360"/>
    <cellStyle name="20 % - Farve1 5 2 2" xfId="31039"/>
    <cellStyle name="20 % - Farve1 5 2 3" xfId="48955"/>
    <cellStyle name="20 % - Farve1 5 3" xfId="18516"/>
    <cellStyle name="20 % - Farve1 5 3 2" xfId="38195"/>
    <cellStyle name="20 % - Farve1 5 4" xfId="5993"/>
    <cellStyle name="20 % - Farve1 5 5" xfId="25672"/>
    <cellStyle name="20 % - Farve1 5 6" xfId="45367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6 5" xfId="47156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12" xfId="43570"/>
    <cellStyle name="20 % - Farve2 2" xfId="2189"/>
    <cellStyle name="20 % - Farve2 2 2" xfId="2847"/>
    <cellStyle name="20 % - Farve2 2 2 2" xfId="11790"/>
    <cellStyle name="20 % - Farve2 2 2 2 2" xfId="31469"/>
    <cellStyle name="20 % - Farve2 2 2 2 3" xfId="49385"/>
    <cellStyle name="20 % - Farve2 2 2 3" xfId="18946"/>
    <cellStyle name="20 % - Farve2 2 2 3 2" xfId="38625"/>
    <cellStyle name="20 % - Farve2 2 2 4" xfId="6423"/>
    <cellStyle name="20 % - Farve2 2 2 5" xfId="26102"/>
    <cellStyle name="20 % - Farve2 2 2 6" xfId="45797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3 5" xfId="48733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2 9" xfId="45145"/>
    <cellStyle name="20 % - Farve2 3" xfId="2353"/>
    <cellStyle name="20 % - Farve2 3 2" xfId="3290"/>
    <cellStyle name="20 % - Farve2 3 2 2" xfId="12238"/>
    <cellStyle name="20 % - Farve2 3 2 2 2" xfId="31917"/>
    <cellStyle name="20 % - Farve2 3 2 2 3" xfId="49826"/>
    <cellStyle name="20 % - Farve2 3 2 3" xfId="19394"/>
    <cellStyle name="20 % - Farve2 3 2 3 2" xfId="39073"/>
    <cellStyle name="20 % - Farve2 3 2 4" xfId="6871"/>
    <cellStyle name="20 % - Farve2 3 2 5" xfId="26550"/>
    <cellStyle name="20 % - Farve2 3 2 6" xfId="46238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3 5" xfId="48892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3 9" xfId="45304"/>
    <cellStyle name="20 % - Farve2 4" xfId="2369"/>
    <cellStyle name="20 % - Farve2 4 2" xfId="3308"/>
    <cellStyle name="20 % - Farve2 4 2 2" xfId="12256"/>
    <cellStyle name="20 % - Farve2 4 2 2 2" xfId="31935"/>
    <cellStyle name="20 % - Farve2 4 2 2 3" xfId="49844"/>
    <cellStyle name="20 % - Farve2 4 2 3" xfId="19412"/>
    <cellStyle name="20 % - Farve2 4 2 3 2" xfId="39091"/>
    <cellStyle name="20 % - Farve2 4 2 4" xfId="6889"/>
    <cellStyle name="20 % - Farve2 4 2 5" xfId="26568"/>
    <cellStyle name="20 % - Farve2 4 2 6" xfId="46256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3 5" xfId="48908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4 9" xfId="45320"/>
    <cellStyle name="20 % - Farve2 5" xfId="2419"/>
    <cellStyle name="20 % - Farve2 5 2" xfId="11362"/>
    <cellStyle name="20 % - Farve2 5 2 2" xfId="31041"/>
    <cellStyle name="20 % - Farve2 5 2 3" xfId="48957"/>
    <cellStyle name="20 % - Farve2 5 3" xfId="18518"/>
    <cellStyle name="20 % - Farve2 5 3 2" xfId="38197"/>
    <cellStyle name="20 % - Farve2 5 4" xfId="5995"/>
    <cellStyle name="20 % - Farve2 5 5" xfId="25674"/>
    <cellStyle name="20 % - Farve2 5 6" xfId="45369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6 5" xfId="47158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12" xfId="43572"/>
    <cellStyle name="20 % - Farve3 2" xfId="2190"/>
    <cellStyle name="20 % - Farve3 2 2" xfId="2848"/>
    <cellStyle name="20 % - Farve3 2 2 2" xfId="11791"/>
    <cellStyle name="20 % - Farve3 2 2 2 2" xfId="31470"/>
    <cellStyle name="20 % - Farve3 2 2 2 3" xfId="49386"/>
    <cellStyle name="20 % - Farve3 2 2 3" xfId="18947"/>
    <cellStyle name="20 % - Farve3 2 2 3 2" xfId="38626"/>
    <cellStyle name="20 % - Farve3 2 2 4" xfId="6424"/>
    <cellStyle name="20 % - Farve3 2 2 5" xfId="26103"/>
    <cellStyle name="20 % - Farve3 2 2 6" xfId="45798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3 5" xfId="48734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2 9" xfId="45146"/>
    <cellStyle name="20 % - Farve3 3" xfId="2348"/>
    <cellStyle name="20 % - Farve3 3 2" xfId="3285"/>
    <cellStyle name="20 % - Farve3 3 2 2" xfId="12233"/>
    <cellStyle name="20 % - Farve3 3 2 2 2" xfId="31912"/>
    <cellStyle name="20 % - Farve3 3 2 2 3" xfId="49821"/>
    <cellStyle name="20 % - Farve3 3 2 3" xfId="19389"/>
    <cellStyle name="20 % - Farve3 3 2 3 2" xfId="39068"/>
    <cellStyle name="20 % - Farve3 3 2 4" xfId="6866"/>
    <cellStyle name="20 % - Farve3 3 2 5" xfId="26545"/>
    <cellStyle name="20 % - Farve3 3 2 6" xfId="46233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3 5" xfId="48887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3 9" xfId="45299"/>
    <cellStyle name="20 % - Farve3 4" xfId="2370"/>
    <cellStyle name="20 % - Farve3 4 2" xfId="3309"/>
    <cellStyle name="20 % - Farve3 4 2 2" xfId="12257"/>
    <cellStyle name="20 % - Farve3 4 2 2 2" xfId="31936"/>
    <cellStyle name="20 % - Farve3 4 2 2 3" xfId="49845"/>
    <cellStyle name="20 % - Farve3 4 2 3" xfId="19413"/>
    <cellStyle name="20 % - Farve3 4 2 3 2" xfId="39092"/>
    <cellStyle name="20 % - Farve3 4 2 4" xfId="6890"/>
    <cellStyle name="20 % - Farve3 4 2 5" xfId="26569"/>
    <cellStyle name="20 % - Farve3 4 2 6" xfId="46257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3 5" xfId="48909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4 9" xfId="45321"/>
    <cellStyle name="20 % - Farve3 5" xfId="2421"/>
    <cellStyle name="20 % - Farve3 5 2" xfId="11364"/>
    <cellStyle name="20 % - Farve3 5 2 2" xfId="31043"/>
    <cellStyle name="20 % - Farve3 5 2 3" xfId="48959"/>
    <cellStyle name="20 % - Farve3 5 3" xfId="18520"/>
    <cellStyle name="20 % - Farve3 5 3 2" xfId="38199"/>
    <cellStyle name="20 % - Farve3 5 4" xfId="5997"/>
    <cellStyle name="20 % - Farve3 5 5" xfId="25676"/>
    <cellStyle name="20 % - Farve3 5 6" xfId="45371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6 5" xfId="47160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12" xfId="43574"/>
    <cellStyle name="20 % - Farve4 2" xfId="2191"/>
    <cellStyle name="20 % - Farve4 2 2" xfId="2849"/>
    <cellStyle name="20 % - Farve4 2 2 2" xfId="11792"/>
    <cellStyle name="20 % - Farve4 2 2 2 2" xfId="31471"/>
    <cellStyle name="20 % - Farve4 2 2 2 3" xfId="49387"/>
    <cellStyle name="20 % - Farve4 2 2 3" xfId="18948"/>
    <cellStyle name="20 % - Farve4 2 2 3 2" xfId="38627"/>
    <cellStyle name="20 % - Farve4 2 2 4" xfId="6425"/>
    <cellStyle name="20 % - Farve4 2 2 5" xfId="26104"/>
    <cellStyle name="20 % - Farve4 2 2 6" xfId="45799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3 5" xfId="48735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2 9" xfId="45147"/>
    <cellStyle name="20 % - Farve4 3" xfId="2343"/>
    <cellStyle name="20 % - Farve4 3 2" xfId="3280"/>
    <cellStyle name="20 % - Farve4 3 2 2" xfId="12228"/>
    <cellStyle name="20 % - Farve4 3 2 2 2" xfId="31907"/>
    <cellStyle name="20 % - Farve4 3 2 2 3" xfId="49816"/>
    <cellStyle name="20 % - Farve4 3 2 3" xfId="19384"/>
    <cellStyle name="20 % - Farve4 3 2 3 2" xfId="39063"/>
    <cellStyle name="20 % - Farve4 3 2 4" xfId="6861"/>
    <cellStyle name="20 % - Farve4 3 2 5" xfId="26540"/>
    <cellStyle name="20 % - Farve4 3 2 6" xfId="46228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3 5" xfId="48882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3 9" xfId="45294"/>
    <cellStyle name="20 % - Farve4 4" xfId="2371"/>
    <cellStyle name="20 % - Farve4 4 2" xfId="3310"/>
    <cellStyle name="20 % - Farve4 4 2 2" xfId="12258"/>
    <cellStyle name="20 % - Farve4 4 2 2 2" xfId="31937"/>
    <cellStyle name="20 % - Farve4 4 2 2 3" xfId="49846"/>
    <cellStyle name="20 % - Farve4 4 2 3" xfId="19414"/>
    <cellStyle name="20 % - Farve4 4 2 3 2" xfId="39093"/>
    <cellStyle name="20 % - Farve4 4 2 4" xfId="6891"/>
    <cellStyle name="20 % - Farve4 4 2 5" xfId="26570"/>
    <cellStyle name="20 % - Farve4 4 2 6" xfId="46258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3 5" xfId="48910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4 9" xfId="45322"/>
    <cellStyle name="20 % - Farve4 5" xfId="2423"/>
    <cellStyle name="20 % - Farve4 5 2" xfId="11366"/>
    <cellStyle name="20 % - Farve4 5 2 2" xfId="31045"/>
    <cellStyle name="20 % - Farve4 5 2 3" xfId="48961"/>
    <cellStyle name="20 % - Farve4 5 3" xfId="18522"/>
    <cellStyle name="20 % - Farve4 5 3 2" xfId="38201"/>
    <cellStyle name="20 % - Farve4 5 4" xfId="5999"/>
    <cellStyle name="20 % - Farve4 5 5" xfId="25678"/>
    <cellStyle name="20 % - Farve4 5 6" xfId="45373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6 5" xfId="47162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12" xfId="43576"/>
    <cellStyle name="20 % - Farve5 2" xfId="2192"/>
    <cellStyle name="20 % - Farve5 2 2" xfId="2850"/>
    <cellStyle name="20 % - Farve5 2 2 2" xfId="11793"/>
    <cellStyle name="20 % - Farve5 2 2 2 2" xfId="31472"/>
    <cellStyle name="20 % - Farve5 2 2 2 3" xfId="49388"/>
    <cellStyle name="20 % - Farve5 2 2 3" xfId="18949"/>
    <cellStyle name="20 % - Farve5 2 2 3 2" xfId="38628"/>
    <cellStyle name="20 % - Farve5 2 2 4" xfId="6426"/>
    <cellStyle name="20 % - Farve5 2 2 5" xfId="26105"/>
    <cellStyle name="20 % - Farve5 2 2 6" xfId="45800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3 5" xfId="48736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2 9" xfId="45148"/>
    <cellStyle name="20 % - Farve5 3" xfId="2366"/>
    <cellStyle name="20 % - Farve5 3 2" xfId="3305"/>
    <cellStyle name="20 % - Farve5 3 2 2" xfId="12253"/>
    <cellStyle name="20 % - Farve5 3 2 2 2" xfId="31932"/>
    <cellStyle name="20 % - Farve5 3 2 2 3" xfId="49841"/>
    <cellStyle name="20 % - Farve5 3 2 3" xfId="19409"/>
    <cellStyle name="20 % - Farve5 3 2 3 2" xfId="39088"/>
    <cellStyle name="20 % - Farve5 3 2 4" xfId="6886"/>
    <cellStyle name="20 % - Farve5 3 2 5" xfId="26565"/>
    <cellStyle name="20 % - Farve5 3 2 6" xfId="46253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3 5" xfId="48905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3 9" xfId="45317"/>
    <cellStyle name="20 % - Farve5 4" xfId="2372"/>
    <cellStyle name="20 % - Farve5 4 2" xfId="3311"/>
    <cellStyle name="20 % - Farve5 4 2 2" xfId="12259"/>
    <cellStyle name="20 % - Farve5 4 2 2 2" xfId="31938"/>
    <cellStyle name="20 % - Farve5 4 2 2 3" xfId="49847"/>
    <cellStyle name="20 % - Farve5 4 2 3" xfId="19415"/>
    <cellStyle name="20 % - Farve5 4 2 3 2" xfId="39094"/>
    <cellStyle name="20 % - Farve5 4 2 4" xfId="6892"/>
    <cellStyle name="20 % - Farve5 4 2 5" xfId="26571"/>
    <cellStyle name="20 % - Farve5 4 2 6" xfId="46259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3 5" xfId="48911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4 9" xfId="45323"/>
    <cellStyle name="20 % - Farve5 5" xfId="2425"/>
    <cellStyle name="20 % - Farve5 5 2" xfId="11368"/>
    <cellStyle name="20 % - Farve5 5 2 2" xfId="31047"/>
    <cellStyle name="20 % - Farve5 5 2 3" xfId="48963"/>
    <cellStyle name="20 % - Farve5 5 3" xfId="18524"/>
    <cellStyle name="20 % - Farve5 5 3 2" xfId="38203"/>
    <cellStyle name="20 % - Farve5 5 4" xfId="6001"/>
    <cellStyle name="20 % - Farve5 5 5" xfId="25680"/>
    <cellStyle name="20 % - Farve5 5 6" xfId="45375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6 5" xfId="47164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12" xfId="43578"/>
    <cellStyle name="20 % - Farve6 2" xfId="2193"/>
    <cellStyle name="20 % - Farve6 2 2" xfId="2851"/>
    <cellStyle name="20 % - Farve6 2 2 2" xfId="11794"/>
    <cellStyle name="20 % - Farve6 2 2 2 2" xfId="31473"/>
    <cellStyle name="20 % - Farve6 2 2 2 3" xfId="49389"/>
    <cellStyle name="20 % - Farve6 2 2 3" xfId="18950"/>
    <cellStyle name="20 % - Farve6 2 2 3 2" xfId="38629"/>
    <cellStyle name="20 % - Farve6 2 2 4" xfId="6427"/>
    <cellStyle name="20 % - Farve6 2 2 5" xfId="26106"/>
    <cellStyle name="20 % - Farve6 2 2 6" xfId="45801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3 5" xfId="48737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2 9" xfId="45149"/>
    <cellStyle name="20 % - Farve6 3" xfId="2338"/>
    <cellStyle name="20 % - Farve6 3 2" xfId="3275"/>
    <cellStyle name="20 % - Farve6 3 2 2" xfId="12223"/>
    <cellStyle name="20 % - Farve6 3 2 2 2" xfId="31902"/>
    <cellStyle name="20 % - Farve6 3 2 2 3" xfId="49811"/>
    <cellStyle name="20 % - Farve6 3 2 3" xfId="19379"/>
    <cellStyle name="20 % - Farve6 3 2 3 2" xfId="39058"/>
    <cellStyle name="20 % - Farve6 3 2 4" xfId="6856"/>
    <cellStyle name="20 % - Farve6 3 2 5" xfId="26535"/>
    <cellStyle name="20 % - Farve6 3 2 6" xfId="46223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3 5" xfId="48878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3 9" xfId="45290"/>
    <cellStyle name="20 % - Farve6 4" xfId="2373"/>
    <cellStyle name="20 % - Farve6 4 2" xfId="3312"/>
    <cellStyle name="20 % - Farve6 4 2 2" xfId="12260"/>
    <cellStyle name="20 % - Farve6 4 2 2 2" xfId="31939"/>
    <cellStyle name="20 % - Farve6 4 2 2 3" xfId="49848"/>
    <cellStyle name="20 % - Farve6 4 2 3" xfId="19416"/>
    <cellStyle name="20 % - Farve6 4 2 3 2" xfId="39095"/>
    <cellStyle name="20 % - Farve6 4 2 4" xfId="6893"/>
    <cellStyle name="20 % - Farve6 4 2 5" xfId="26572"/>
    <cellStyle name="20 % - Farve6 4 2 6" xfId="46260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3 5" xfId="48912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4 9" xfId="45324"/>
    <cellStyle name="20 % - Farve6 5" xfId="2427"/>
    <cellStyle name="20 % - Farve6 5 2" xfId="11370"/>
    <cellStyle name="20 % - Farve6 5 2 2" xfId="31049"/>
    <cellStyle name="20 % - Farve6 5 2 3" xfId="48965"/>
    <cellStyle name="20 % - Farve6 5 3" xfId="18526"/>
    <cellStyle name="20 % - Farve6 5 3 2" xfId="38205"/>
    <cellStyle name="20 % - Farve6 5 4" xfId="6003"/>
    <cellStyle name="20 % - Farve6 5 5" xfId="25682"/>
    <cellStyle name="20 % - Farve6 5 6" xfId="45377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6 5" xfId="47166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14" xfId="44739"/>
    <cellStyle name="20 % - Markeringsfarve1 2 2" xfId="1833"/>
    <cellStyle name="20 % - Markeringsfarve1 2 2 10" xfId="44790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2 3" xfId="49391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2 6" xfId="45803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3 5" xfId="48739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2 9" xfId="45151"/>
    <cellStyle name="20 % - Markeringsfarve1 2 2 3" xfId="2486"/>
    <cellStyle name="20 % - Markeringsfarve1 2 2 3 2" xfId="11429"/>
    <cellStyle name="20 % - Markeringsfarve1 2 2 3 2 2" xfId="31108"/>
    <cellStyle name="20 % - Markeringsfarve1 2 2 3 2 3" xfId="49024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3 6" xfId="45436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4 5" xfId="48378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10" xfId="44842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2 3" xfId="49392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2 6" xfId="45804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3 5" xfId="48740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2 9" xfId="45152"/>
    <cellStyle name="20 % - Markeringsfarve1 2 3 3" xfId="2538"/>
    <cellStyle name="20 % - Markeringsfarve1 2 3 3 2" xfId="11481"/>
    <cellStyle name="20 % - Markeringsfarve1 2 3 3 2 2" xfId="31160"/>
    <cellStyle name="20 % - Markeringsfarve1 2 3 3 2 3" xfId="49076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3 6" xfId="45488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4 5" xfId="48430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2 3" xfId="49390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2 6" xfId="45802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3 5" xfId="48738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4 9" xfId="45150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2 3" xfId="49830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2 6" xfId="46242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3 5" xfId="48896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5 9" xfId="45308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2 3" xfId="49860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2 6" xfId="46272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3 5" xfId="48924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6 9" xfId="45336"/>
    <cellStyle name="20 % - Markeringsfarve1 2 7" xfId="2434"/>
    <cellStyle name="20 % - Markeringsfarve1 2 7 2" xfId="11377"/>
    <cellStyle name="20 % - Markeringsfarve1 2 7 2 2" xfId="31056"/>
    <cellStyle name="20 % - Markeringsfarve1 2 7 2 3" xfId="48972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7 6" xfId="45384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8 5" xfId="48327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11" xfId="44761"/>
    <cellStyle name="20 % - Markeringsfarve1 3 2" xfId="1856"/>
    <cellStyle name="20 % - Markeringsfarve1 3 2 10" xfId="44813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2 3" xfId="49394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2 6" xfId="45806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3 5" xfId="48742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2 9" xfId="45154"/>
    <cellStyle name="20 % - Markeringsfarve1 3 2 3" xfId="2509"/>
    <cellStyle name="20 % - Markeringsfarve1 3 2 3 2" xfId="11452"/>
    <cellStyle name="20 % - Markeringsfarve1 3 2 3 2 2" xfId="31131"/>
    <cellStyle name="20 % - Markeringsfarve1 3 2 3 2 3" xfId="49047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3 6" xfId="45459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4 5" xfId="48401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2 3" xfId="49393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2 6" xfId="45805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3 5" xfId="48741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3 9" xfId="45153"/>
    <cellStyle name="20 % - Markeringsfarve1 3 4" xfId="2457"/>
    <cellStyle name="20 % - Markeringsfarve1 3 4 2" xfId="11400"/>
    <cellStyle name="20 % - Markeringsfarve1 3 4 2 2" xfId="31079"/>
    <cellStyle name="20 % - Markeringsfarve1 3 4 2 3" xfId="48995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4 6" xfId="45407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5 5" xfId="48349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10" xfId="44773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2 3" xfId="49395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2 6" xfId="45807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3 5" xfId="48743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2 9" xfId="45155"/>
    <cellStyle name="20 % - Markeringsfarve1 4 3" xfId="2469"/>
    <cellStyle name="20 % - Markeringsfarve1 4 3 2" xfId="11412"/>
    <cellStyle name="20 % - Markeringsfarve1 4 3 2 2" xfId="31091"/>
    <cellStyle name="20 % - Markeringsfarve1 4 3 2 3" xfId="49007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3 6" xfId="45419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4 5" xfId="48361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10" xfId="44825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2 3" xfId="49396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2 6" xfId="45808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3 5" xfId="48744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2 9" xfId="45156"/>
    <cellStyle name="20 % - Markeringsfarve1 5 3" xfId="2521"/>
    <cellStyle name="20 % - Markeringsfarve1 5 3 2" xfId="11464"/>
    <cellStyle name="20 % - Markeringsfarve1 5 3 2 2" xfId="31143"/>
    <cellStyle name="20 % - Markeringsfarve1 5 3 2 3" xfId="49059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3 6" xfId="45471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4 5" xfId="48413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14" xfId="44740"/>
    <cellStyle name="20 % - Markeringsfarve2 2 2" xfId="1834"/>
    <cellStyle name="20 % - Markeringsfarve2 2 2 10" xfId="44791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2 3" xfId="49398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2 6" xfId="45810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3 5" xfId="48746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2 9" xfId="45158"/>
    <cellStyle name="20 % - Markeringsfarve2 2 2 3" xfId="2487"/>
    <cellStyle name="20 % - Markeringsfarve2 2 2 3 2" xfId="11430"/>
    <cellStyle name="20 % - Markeringsfarve2 2 2 3 2 2" xfId="31109"/>
    <cellStyle name="20 % - Markeringsfarve2 2 2 3 2 3" xfId="49025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3 6" xfId="45437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4 5" xfId="48379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10" xfId="44843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2 3" xfId="49399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2 6" xfId="45811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3 5" xfId="48747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2 9" xfId="45159"/>
    <cellStyle name="20 % - Markeringsfarve2 2 3 3" xfId="2539"/>
    <cellStyle name="20 % - Markeringsfarve2 2 3 3 2" xfId="11482"/>
    <cellStyle name="20 % - Markeringsfarve2 2 3 3 2 2" xfId="31161"/>
    <cellStyle name="20 % - Markeringsfarve2 2 3 3 2 3" xfId="49077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3 6" xfId="45489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4 5" xfId="48431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2 3" xfId="49397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2 6" xfId="45809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3 5" xfId="48745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4 9" xfId="45157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2 3" xfId="49814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2 6" xfId="46226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3 5" xfId="48881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5 9" xfId="45293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2 3" xfId="49861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2 6" xfId="46273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3 5" xfId="48925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6 9" xfId="45337"/>
    <cellStyle name="20 % - Markeringsfarve2 2 7" xfId="2435"/>
    <cellStyle name="20 % - Markeringsfarve2 2 7 2" xfId="11378"/>
    <cellStyle name="20 % - Markeringsfarve2 2 7 2 2" xfId="31057"/>
    <cellStyle name="20 % - Markeringsfarve2 2 7 2 3" xfId="48973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7 6" xfId="45385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8 5" xfId="48328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11" xfId="44763"/>
    <cellStyle name="20 % - Markeringsfarve2 3 2" xfId="1858"/>
    <cellStyle name="20 % - Markeringsfarve2 3 2 10" xfId="44815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2 3" xfId="49401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2 6" xfId="45813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3 5" xfId="48749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2 9" xfId="45161"/>
    <cellStyle name="20 % - Markeringsfarve2 3 2 3" xfId="2511"/>
    <cellStyle name="20 % - Markeringsfarve2 3 2 3 2" xfId="11454"/>
    <cellStyle name="20 % - Markeringsfarve2 3 2 3 2 2" xfId="31133"/>
    <cellStyle name="20 % - Markeringsfarve2 3 2 3 2 3" xfId="49049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3 6" xfId="45461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4 5" xfId="48403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2 3" xfId="49400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2 6" xfId="45812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3 5" xfId="48748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3 9" xfId="45160"/>
    <cellStyle name="20 % - Markeringsfarve2 3 4" xfId="2459"/>
    <cellStyle name="20 % - Markeringsfarve2 3 4 2" xfId="11402"/>
    <cellStyle name="20 % - Markeringsfarve2 3 4 2 2" xfId="31081"/>
    <cellStyle name="20 % - Markeringsfarve2 3 4 2 3" xfId="48997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4 6" xfId="45409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5 5" xfId="48351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10" xfId="44774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2 3" xfId="49402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2 6" xfId="45814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3 5" xfId="48750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2 9" xfId="45162"/>
    <cellStyle name="20 % - Markeringsfarve2 4 3" xfId="2470"/>
    <cellStyle name="20 % - Markeringsfarve2 4 3 2" xfId="11413"/>
    <cellStyle name="20 % - Markeringsfarve2 4 3 2 2" xfId="31092"/>
    <cellStyle name="20 % - Markeringsfarve2 4 3 2 3" xfId="49008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3 6" xfId="45420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4 5" xfId="48362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10" xfId="44826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2 3" xfId="49403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2 6" xfId="45815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3 5" xfId="48751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2 9" xfId="45163"/>
    <cellStyle name="20 % - Markeringsfarve2 5 3" xfId="2522"/>
    <cellStyle name="20 % - Markeringsfarve2 5 3 2" xfId="11465"/>
    <cellStyle name="20 % - Markeringsfarve2 5 3 2 2" xfId="31144"/>
    <cellStyle name="20 % - Markeringsfarve2 5 3 2 3" xfId="49060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3 6" xfId="45472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4 5" xfId="48414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14" xfId="44741"/>
    <cellStyle name="20 % - Markeringsfarve3 2 2" xfId="1835"/>
    <cellStyle name="20 % - Markeringsfarve3 2 2 10" xfId="44792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2 3" xfId="49405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2 6" xfId="45817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3 5" xfId="48753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2 9" xfId="45165"/>
    <cellStyle name="20 % - Markeringsfarve3 2 2 3" xfId="2488"/>
    <cellStyle name="20 % - Markeringsfarve3 2 2 3 2" xfId="11431"/>
    <cellStyle name="20 % - Markeringsfarve3 2 2 3 2 2" xfId="31110"/>
    <cellStyle name="20 % - Markeringsfarve3 2 2 3 2 3" xfId="49026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3 6" xfId="45438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4 5" xfId="48380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10" xfId="44844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2 3" xfId="49406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2 6" xfId="45818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3 5" xfId="48754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2 9" xfId="45166"/>
    <cellStyle name="20 % - Markeringsfarve3 2 3 3" xfId="2540"/>
    <cellStyle name="20 % - Markeringsfarve3 2 3 3 2" xfId="11483"/>
    <cellStyle name="20 % - Markeringsfarve3 2 3 3 2 2" xfId="31162"/>
    <cellStyle name="20 % - Markeringsfarve3 2 3 3 2 3" xfId="49078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3 6" xfId="45490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4 5" xfId="48432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2 3" xfId="49404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2 6" xfId="45816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3 5" xfId="48752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4 9" xfId="45164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2 3" xfId="49827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2 6" xfId="46239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3 5" xfId="48893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5 9" xfId="45305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2 3" xfId="49862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2 6" xfId="46274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3 5" xfId="48926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6 9" xfId="45338"/>
    <cellStyle name="20 % - Markeringsfarve3 2 7" xfId="2436"/>
    <cellStyle name="20 % - Markeringsfarve3 2 7 2" xfId="11379"/>
    <cellStyle name="20 % - Markeringsfarve3 2 7 2 2" xfId="31058"/>
    <cellStyle name="20 % - Markeringsfarve3 2 7 2 3" xfId="48974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7 6" xfId="45386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8 5" xfId="48329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11" xfId="44765"/>
    <cellStyle name="20 % - Markeringsfarve3 3 2" xfId="1860"/>
    <cellStyle name="20 % - Markeringsfarve3 3 2 10" xfId="44817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2 3" xfId="49408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2 6" xfId="45820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3 5" xfId="48756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2 9" xfId="45168"/>
    <cellStyle name="20 % - Markeringsfarve3 3 2 3" xfId="2513"/>
    <cellStyle name="20 % - Markeringsfarve3 3 2 3 2" xfId="11456"/>
    <cellStyle name="20 % - Markeringsfarve3 3 2 3 2 2" xfId="31135"/>
    <cellStyle name="20 % - Markeringsfarve3 3 2 3 2 3" xfId="49051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3 6" xfId="45463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4 5" xfId="48405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2 3" xfId="49407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2 6" xfId="45819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3 5" xfId="48755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3 9" xfId="45167"/>
    <cellStyle name="20 % - Markeringsfarve3 3 4" xfId="2461"/>
    <cellStyle name="20 % - Markeringsfarve3 3 4 2" xfId="11404"/>
    <cellStyle name="20 % - Markeringsfarve3 3 4 2 2" xfId="31083"/>
    <cellStyle name="20 % - Markeringsfarve3 3 4 2 3" xfId="48999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4 6" xfId="45411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5 5" xfId="48353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10" xfId="44775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2 3" xfId="49409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2 6" xfId="45821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3 5" xfId="48757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2 9" xfId="45169"/>
    <cellStyle name="20 % - Markeringsfarve3 4 3" xfId="2471"/>
    <cellStyle name="20 % - Markeringsfarve3 4 3 2" xfId="11414"/>
    <cellStyle name="20 % - Markeringsfarve3 4 3 2 2" xfId="31093"/>
    <cellStyle name="20 % - Markeringsfarve3 4 3 2 3" xfId="49009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3 6" xfId="45421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4 5" xfId="48363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10" xfId="44827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2 3" xfId="49410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2 6" xfId="45822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3 5" xfId="48758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2 9" xfId="45170"/>
    <cellStyle name="20 % - Markeringsfarve3 5 3" xfId="2523"/>
    <cellStyle name="20 % - Markeringsfarve3 5 3 2" xfId="11466"/>
    <cellStyle name="20 % - Markeringsfarve3 5 3 2 2" xfId="31145"/>
    <cellStyle name="20 % - Markeringsfarve3 5 3 2 3" xfId="49061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3 6" xfId="45473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4 5" xfId="48415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14" xfId="44742"/>
    <cellStyle name="20 % - Markeringsfarve4 2 2" xfId="1836"/>
    <cellStyle name="20 % - Markeringsfarve4 2 2 10" xfId="44793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2 3" xfId="49412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2 6" xfId="45824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3 5" xfId="48760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2 9" xfId="45172"/>
    <cellStyle name="20 % - Markeringsfarve4 2 2 3" xfId="2489"/>
    <cellStyle name="20 % - Markeringsfarve4 2 2 3 2" xfId="11432"/>
    <cellStyle name="20 % - Markeringsfarve4 2 2 3 2 2" xfId="31111"/>
    <cellStyle name="20 % - Markeringsfarve4 2 2 3 2 3" xfId="49027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3 6" xfId="45439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4 5" xfId="48381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10" xfId="44845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2 3" xfId="49413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2 6" xfId="45825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3 5" xfId="48761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2 9" xfId="45173"/>
    <cellStyle name="20 % - Markeringsfarve4 2 3 3" xfId="2541"/>
    <cellStyle name="20 % - Markeringsfarve4 2 3 3 2" xfId="11484"/>
    <cellStyle name="20 % - Markeringsfarve4 2 3 3 2 2" xfId="31163"/>
    <cellStyle name="20 % - Markeringsfarve4 2 3 3 2 3" xfId="49079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3 6" xfId="45491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4 5" xfId="48433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2 3" xfId="49411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2 6" xfId="45823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3 5" xfId="48759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4 9" xfId="45171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2 3" xfId="49832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2 6" xfId="46244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3 5" xfId="48898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5 9" xfId="45310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2 3" xfId="49863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2 6" xfId="46275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3 5" xfId="48927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6 9" xfId="45339"/>
    <cellStyle name="20 % - Markeringsfarve4 2 7" xfId="2437"/>
    <cellStyle name="20 % - Markeringsfarve4 2 7 2" xfId="11380"/>
    <cellStyle name="20 % - Markeringsfarve4 2 7 2 2" xfId="31059"/>
    <cellStyle name="20 % - Markeringsfarve4 2 7 2 3" xfId="48975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7 6" xfId="45387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8 5" xfId="48330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11" xfId="44767"/>
    <cellStyle name="20 % - Markeringsfarve4 3 2" xfId="1862"/>
    <cellStyle name="20 % - Markeringsfarve4 3 2 10" xfId="44819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2 3" xfId="49415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2 6" xfId="45827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3 5" xfId="48763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2 9" xfId="45175"/>
    <cellStyle name="20 % - Markeringsfarve4 3 2 3" xfId="2515"/>
    <cellStyle name="20 % - Markeringsfarve4 3 2 3 2" xfId="11458"/>
    <cellStyle name="20 % - Markeringsfarve4 3 2 3 2 2" xfId="31137"/>
    <cellStyle name="20 % - Markeringsfarve4 3 2 3 2 3" xfId="49053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3 6" xfId="45465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4 5" xfId="48407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2 3" xfId="49414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2 6" xfId="45826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3 5" xfId="48762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3 9" xfId="45174"/>
    <cellStyle name="20 % - Markeringsfarve4 3 4" xfId="2463"/>
    <cellStyle name="20 % - Markeringsfarve4 3 4 2" xfId="11406"/>
    <cellStyle name="20 % - Markeringsfarve4 3 4 2 2" xfId="31085"/>
    <cellStyle name="20 % - Markeringsfarve4 3 4 2 3" xfId="49001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4 6" xfId="45413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5 5" xfId="48355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10" xfId="44776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2 3" xfId="49416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2 6" xfId="45828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3 5" xfId="48764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2 9" xfId="45176"/>
    <cellStyle name="20 % - Markeringsfarve4 4 3" xfId="2472"/>
    <cellStyle name="20 % - Markeringsfarve4 4 3 2" xfId="11415"/>
    <cellStyle name="20 % - Markeringsfarve4 4 3 2 2" xfId="31094"/>
    <cellStyle name="20 % - Markeringsfarve4 4 3 2 3" xfId="49010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3 6" xfId="45422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4 5" xfId="48364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10" xfId="44828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2 3" xfId="49417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2 6" xfId="45829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3 5" xfId="48765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2 9" xfId="45177"/>
    <cellStyle name="20 % - Markeringsfarve4 5 3" xfId="2524"/>
    <cellStyle name="20 % - Markeringsfarve4 5 3 2" xfId="11467"/>
    <cellStyle name="20 % - Markeringsfarve4 5 3 2 2" xfId="31146"/>
    <cellStyle name="20 % - Markeringsfarve4 5 3 2 3" xfId="49062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3 6" xfId="45474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4 5" xfId="48416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14" xfId="44743"/>
    <cellStyle name="20 % - Markeringsfarve5 2 2" xfId="1837"/>
    <cellStyle name="20 % - Markeringsfarve5 2 2 10" xfId="44794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2 3" xfId="49419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2 6" xfId="45831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3 5" xfId="48767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2 9" xfId="45179"/>
    <cellStyle name="20 % - Markeringsfarve5 2 2 3" xfId="2490"/>
    <cellStyle name="20 % - Markeringsfarve5 2 2 3 2" xfId="11433"/>
    <cellStyle name="20 % - Markeringsfarve5 2 2 3 2 2" xfId="31112"/>
    <cellStyle name="20 % - Markeringsfarve5 2 2 3 2 3" xfId="49028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3 6" xfId="45440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4 5" xfId="48382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10" xfId="44846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2 3" xfId="49420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2 6" xfId="45832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3 5" xfId="48768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2 9" xfId="45180"/>
    <cellStyle name="20 % - Markeringsfarve5 2 3 3" xfId="2542"/>
    <cellStyle name="20 % - Markeringsfarve5 2 3 3 2" xfId="11485"/>
    <cellStyle name="20 % - Markeringsfarve5 2 3 3 2 2" xfId="31164"/>
    <cellStyle name="20 % - Markeringsfarve5 2 3 3 2 3" xfId="49080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3 6" xfId="45492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4 5" xfId="48434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2 3" xfId="49418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2 6" xfId="45830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3 5" xfId="48766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4 9" xfId="45178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2 3" xfId="49833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2 6" xfId="46245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3 5" xfId="48899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5 9" xfId="45311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2 3" xfId="49864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2 6" xfId="46276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3 5" xfId="48928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6 9" xfId="45340"/>
    <cellStyle name="20 % - Markeringsfarve5 2 7" xfId="2438"/>
    <cellStyle name="20 % - Markeringsfarve5 2 7 2" xfId="11381"/>
    <cellStyle name="20 % - Markeringsfarve5 2 7 2 2" xfId="31060"/>
    <cellStyle name="20 % - Markeringsfarve5 2 7 2 3" xfId="48976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7 6" xfId="45388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8 5" xfId="48331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11" xfId="44769"/>
    <cellStyle name="20 % - Markeringsfarve5 3 2" xfId="1864"/>
    <cellStyle name="20 % - Markeringsfarve5 3 2 10" xfId="44821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2 3" xfId="49422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2 6" xfId="45834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3 5" xfId="48770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2 9" xfId="45182"/>
    <cellStyle name="20 % - Markeringsfarve5 3 2 3" xfId="2517"/>
    <cellStyle name="20 % - Markeringsfarve5 3 2 3 2" xfId="11460"/>
    <cellStyle name="20 % - Markeringsfarve5 3 2 3 2 2" xfId="31139"/>
    <cellStyle name="20 % - Markeringsfarve5 3 2 3 2 3" xfId="49055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3 6" xfId="45467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4 5" xfId="48409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2 3" xfId="49421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2 6" xfId="45833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3 5" xfId="48769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3 9" xfId="45181"/>
    <cellStyle name="20 % - Markeringsfarve5 3 4" xfId="2465"/>
    <cellStyle name="20 % - Markeringsfarve5 3 4 2" xfId="11408"/>
    <cellStyle name="20 % - Markeringsfarve5 3 4 2 2" xfId="31087"/>
    <cellStyle name="20 % - Markeringsfarve5 3 4 2 3" xfId="49003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4 6" xfId="45415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5 5" xfId="48357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10" xfId="44777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2 3" xfId="49423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2 6" xfId="45835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3 5" xfId="48771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2 9" xfId="45183"/>
    <cellStyle name="20 % - Markeringsfarve5 4 3" xfId="2473"/>
    <cellStyle name="20 % - Markeringsfarve5 4 3 2" xfId="11416"/>
    <cellStyle name="20 % - Markeringsfarve5 4 3 2 2" xfId="31095"/>
    <cellStyle name="20 % - Markeringsfarve5 4 3 2 3" xfId="49011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3 6" xfId="45423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4 5" xfId="48365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10" xfId="44829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2 3" xfId="49424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2 6" xfId="45836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3 5" xfId="48772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2 9" xfId="45184"/>
    <cellStyle name="20 % - Markeringsfarve5 5 3" xfId="2525"/>
    <cellStyle name="20 % - Markeringsfarve5 5 3 2" xfId="11468"/>
    <cellStyle name="20 % - Markeringsfarve5 5 3 2 2" xfId="31147"/>
    <cellStyle name="20 % - Markeringsfarve5 5 3 2 3" xfId="49063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3 6" xfId="45475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4 5" xfId="48417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14" xfId="44744"/>
    <cellStyle name="20 % - Markeringsfarve6 2 2" xfId="1838"/>
    <cellStyle name="20 % - Markeringsfarve6 2 2 10" xfId="44795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2 3" xfId="49426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2 6" xfId="45838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3 5" xfId="48774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2 9" xfId="45186"/>
    <cellStyle name="20 % - Markeringsfarve6 2 2 3" xfId="2491"/>
    <cellStyle name="20 % - Markeringsfarve6 2 2 3 2" xfId="11434"/>
    <cellStyle name="20 % - Markeringsfarve6 2 2 3 2 2" xfId="31113"/>
    <cellStyle name="20 % - Markeringsfarve6 2 2 3 2 3" xfId="49029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3 6" xfId="45441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4 5" xfId="48383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10" xfId="44847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2 3" xfId="49427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2 6" xfId="45839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3 5" xfId="48775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2 9" xfId="45187"/>
    <cellStyle name="20 % - Markeringsfarve6 2 3 3" xfId="2543"/>
    <cellStyle name="20 % - Markeringsfarve6 2 3 3 2" xfId="11486"/>
    <cellStyle name="20 % - Markeringsfarve6 2 3 3 2 2" xfId="31165"/>
    <cellStyle name="20 % - Markeringsfarve6 2 3 3 2 3" xfId="49081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3 6" xfId="45493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4 5" xfId="48435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2 3" xfId="49425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2 6" xfId="45837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3 5" xfId="48773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4 9" xfId="45185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2 3" xfId="49840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2 6" xfId="46252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3 5" xfId="48904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5 9" xfId="45316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2 3" xfId="49865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2 6" xfId="46277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3 5" xfId="48929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6 9" xfId="45341"/>
    <cellStyle name="20 % - Markeringsfarve6 2 7" xfId="2439"/>
    <cellStyle name="20 % - Markeringsfarve6 2 7 2" xfId="11382"/>
    <cellStyle name="20 % - Markeringsfarve6 2 7 2 2" xfId="31061"/>
    <cellStyle name="20 % - Markeringsfarve6 2 7 2 3" xfId="48977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7 6" xfId="45389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8 5" xfId="48332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11" xfId="44771"/>
    <cellStyle name="20 % - Markeringsfarve6 3 2" xfId="1866"/>
    <cellStyle name="20 % - Markeringsfarve6 3 2 10" xfId="44823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2 3" xfId="49429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2 6" xfId="45841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3 5" xfId="48777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2 9" xfId="45189"/>
    <cellStyle name="20 % - Markeringsfarve6 3 2 3" xfId="2519"/>
    <cellStyle name="20 % - Markeringsfarve6 3 2 3 2" xfId="11462"/>
    <cellStyle name="20 % - Markeringsfarve6 3 2 3 2 2" xfId="31141"/>
    <cellStyle name="20 % - Markeringsfarve6 3 2 3 2 3" xfId="49057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3 6" xfId="45469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4 5" xfId="48411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2 3" xfId="49428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2 6" xfId="45840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3 5" xfId="48776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3 9" xfId="45188"/>
    <cellStyle name="20 % - Markeringsfarve6 3 4" xfId="2467"/>
    <cellStyle name="20 % - Markeringsfarve6 3 4 2" xfId="11410"/>
    <cellStyle name="20 % - Markeringsfarve6 3 4 2 2" xfId="31089"/>
    <cellStyle name="20 % - Markeringsfarve6 3 4 2 3" xfId="49005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4 6" xfId="45417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5 5" xfId="48359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10" xfId="44778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2 3" xfId="49430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2 6" xfId="45842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3 5" xfId="48778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2 9" xfId="45190"/>
    <cellStyle name="20 % - Markeringsfarve6 4 3" xfId="2474"/>
    <cellStyle name="20 % - Markeringsfarve6 4 3 2" xfId="11417"/>
    <cellStyle name="20 % - Markeringsfarve6 4 3 2 2" xfId="31096"/>
    <cellStyle name="20 % - Markeringsfarve6 4 3 2 3" xfId="49012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3 6" xfId="45424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4 5" xfId="48366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10" xfId="44830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2 3" xfId="49431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2 6" xfId="45843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3 5" xfId="48779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2 9" xfId="45191"/>
    <cellStyle name="20 % - Markeringsfarve6 5 3" xfId="2526"/>
    <cellStyle name="20 % - Markeringsfarve6 5 3 2" xfId="11469"/>
    <cellStyle name="20 % - Markeringsfarve6 5 3 2 2" xfId="31148"/>
    <cellStyle name="20 % - Markeringsfarve6 5 3 2 3" xfId="49064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3 6" xfId="45476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4 5" xfId="48418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12" xfId="43569"/>
    <cellStyle name="40 % - Farve1 2" xfId="2236"/>
    <cellStyle name="40 % - Farve1 2 2" xfId="2894"/>
    <cellStyle name="40 % - Farve1 2 2 2" xfId="11837"/>
    <cellStyle name="40 % - Farve1 2 2 2 2" xfId="31516"/>
    <cellStyle name="40 % - Farve1 2 2 2 3" xfId="49432"/>
    <cellStyle name="40 % - Farve1 2 2 3" xfId="18993"/>
    <cellStyle name="40 % - Farve1 2 2 3 2" xfId="38672"/>
    <cellStyle name="40 % - Farve1 2 2 4" xfId="6470"/>
    <cellStyle name="40 % - Farve1 2 2 5" xfId="26149"/>
    <cellStyle name="40 % - Farve1 2 2 6" xfId="45844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3 5" xfId="48780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2 9" xfId="45192"/>
    <cellStyle name="40 % - Farve1 3" xfId="2325"/>
    <cellStyle name="40 % - Farve1 3 2" xfId="2989"/>
    <cellStyle name="40 % - Farve1 3 2 2" xfId="11930"/>
    <cellStyle name="40 % - Farve1 3 2 2 2" xfId="31609"/>
    <cellStyle name="40 % - Farve1 3 2 2 3" xfId="49525"/>
    <cellStyle name="40 % - Farve1 3 2 3" xfId="19086"/>
    <cellStyle name="40 % - Farve1 3 2 3 2" xfId="38765"/>
    <cellStyle name="40 % - Farve1 3 2 4" xfId="6563"/>
    <cellStyle name="40 % - Farve1 3 2 5" xfId="26242"/>
    <cellStyle name="40 % - Farve1 3 2 6" xfId="45937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3 5" xfId="48865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3 9" xfId="45277"/>
    <cellStyle name="40 % - Farve1 4" xfId="2374"/>
    <cellStyle name="40 % - Farve1 4 2" xfId="3313"/>
    <cellStyle name="40 % - Farve1 4 2 2" xfId="12261"/>
    <cellStyle name="40 % - Farve1 4 2 2 2" xfId="31940"/>
    <cellStyle name="40 % - Farve1 4 2 2 3" xfId="49849"/>
    <cellStyle name="40 % - Farve1 4 2 3" xfId="19417"/>
    <cellStyle name="40 % - Farve1 4 2 3 2" xfId="39096"/>
    <cellStyle name="40 % - Farve1 4 2 4" xfId="6894"/>
    <cellStyle name="40 % - Farve1 4 2 5" xfId="26573"/>
    <cellStyle name="40 % - Farve1 4 2 6" xfId="46261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3 5" xfId="48913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4 9" xfId="45325"/>
    <cellStyle name="40 % - Farve1 5" xfId="2418"/>
    <cellStyle name="40 % - Farve1 5 2" xfId="11361"/>
    <cellStyle name="40 % - Farve1 5 2 2" xfId="31040"/>
    <cellStyle name="40 % - Farve1 5 2 3" xfId="48956"/>
    <cellStyle name="40 % - Farve1 5 3" xfId="18517"/>
    <cellStyle name="40 % - Farve1 5 3 2" xfId="38196"/>
    <cellStyle name="40 % - Farve1 5 4" xfId="5994"/>
    <cellStyle name="40 % - Farve1 5 5" xfId="25673"/>
    <cellStyle name="40 % - Farve1 5 6" xfId="45368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6 5" xfId="47157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12" xfId="43571"/>
    <cellStyle name="40 % - Farve2 2" xfId="2237"/>
    <cellStyle name="40 % - Farve2 2 2" xfId="2895"/>
    <cellStyle name="40 % - Farve2 2 2 2" xfId="11838"/>
    <cellStyle name="40 % - Farve2 2 2 2 2" xfId="31517"/>
    <cellStyle name="40 % - Farve2 2 2 2 3" xfId="49433"/>
    <cellStyle name="40 % - Farve2 2 2 3" xfId="18994"/>
    <cellStyle name="40 % - Farve2 2 2 3 2" xfId="38673"/>
    <cellStyle name="40 % - Farve2 2 2 4" xfId="6471"/>
    <cellStyle name="40 % - Farve2 2 2 5" xfId="26150"/>
    <cellStyle name="40 % - Farve2 2 2 6" xfId="45845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3 5" xfId="48781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2 9" xfId="45193"/>
    <cellStyle name="40 % - Farve2 3" xfId="2356"/>
    <cellStyle name="40 % - Farve2 3 2" xfId="3293"/>
    <cellStyle name="40 % - Farve2 3 2 2" xfId="12241"/>
    <cellStyle name="40 % - Farve2 3 2 2 2" xfId="31920"/>
    <cellStyle name="40 % - Farve2 3 2 2 3" xfId="49829"/>
    <cellStyle name="40 % - Farve2 3 2 3" xfId="19397"/>
    <cellStyle name="40 % - Farve2 3 2 3 2" xfId="39076"/>
    <cellStyle name="40 % - Farve2 3 2 4" xfId="6874"/>
    <cellStyle name="40 % - Farve2 3 2 5" xfId="26553"/>
    <cellStyle name="40 % - Farve2 3 2 6" xfId="46241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3 5" xfId="48895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3 9" xfId="45307"/>
    <cellStyle name="40 % - Farve2 4" xfId="2375"/>
    <cellStyle name="40 % - Farve2 4 2" xfId="3314"/>
    <cellStyle name="40 % - Farve2 4 2 2" xfId="12262"/>
    <cellStyle name="40 % - Farve2 4 2 2 2" xfId="31941"/>
    <cellStyle name="40 % - Farve2 4 2 2 3" xfId="49850"/>
    <cellStyle name="40 % - Farve2 4 2 3" xfId="19418"/>
    <cellStyle name="40 % - Farve2 4 2 3 2" xfId="39097"/>
    <cellStyle name="40 % - Farve2 4 2 4" xfId="6895"/>
    <cellStyle name="40 % - Farve2 4 2 5" xfId="26574"/>
    <cellStyle name="40 % - Farve2 4 2 6" xfId="46262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3 5" xfId="48914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4 9" xfId="45326"/>
    <cellStyle name="40 % - Farve2 5" xfId="2420"/>
    <cellStyle name="40 % - Farve2 5 2" xfId="11363"/>
    <cellStyle name="40 % - Farve2 5 2 2" xfId="31042"/>
    <cellStyle name="40 % - Farve2 5 2 3" xfId="48958"/>
    <cellStyle name="40 % - Farve2 5 3" xfId="18519"/>
    <cellStyle name="40 % - Farve2 5 3 2" xfId="38198"/>
    <cellStyle name="40 % - Farve2 5 4" xfId="5996"/>
    <cellStyle name="40 % - Farve2 5 5" xfId="25675"/>
    <cellStyle name="40 % - Farve2 5 6" xfId="45370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6 5" xfId="47159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12" xfId="43573"/>
    <cellStyle name="40 % - Farve3 2" xfId="2238"/>
    <cellStyle name="40 % - Farve3 2 2" xfId="2896"/>
    <cellStyle name="40 % - Farve3 2 2 2" xfId="11839"/>
    <cellStyle name="40 % - Farve3 2 2 2 2" xfId="31518"/>
    <cellStyle name="40 % - Farve3 2 2 2 3" xfId="49434"/>
    <cellStyle name="40 % - Farve3 2 2 3" xfId="18995"/>
    <cellStyle name="40 % - Farve3 2 2 3 2" xfId="38674"/>
    <cellStyle name="40 % - Farve3 2 2 4" xfId="6472"/>
    <cellStyle name="40 % - Farve3 2 2 5" xfId="26151"/>
    <cellStyle name="40 % - Farve3 2 2 6" xfId="45846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3 5" xfId="48782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2 9" xfId="45194"/>
    <cellStyle name="40 % - Farve3 3" xfId="2336"/>
    <cellStyle name="40 % - Farve3 3 2" xfId="3273"/>
    <cellStyle name="40 % - Farve3 3 2 2" xfId="12221"/>
    <cellStyle name="40 % - Farve3 3 2 2 2" xfId="31900"/>
    <cellStyle name="40 % - Farve3 3 2 2 3" xfId="49809"/>
    <cellStyle name="40 % - Farve3 3 2 3" xfId="19377"/>
    <cellStyle name="40 % - Farve3 3 2 3 2" xfId="39056"/>
    <cellStyle name="40 % - Farve3 3 2 4" xfId="6854"/>
    <cellStyle name="40 % - Farve3 3 2 5" xfId="26533"/>
    <cellStyle name="40 % - Farve3 3 2 6" xfId="46221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3 5" xfId="48876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3 9" xfId="45288"/>
    <cellStyle name="40 % - Farve3 4" xfId="2376"/>
    <cellStyle name="40 % - Farve3 4 2" xfId="3315"/>
    <cellStyle name="40 % - Farve3 4 2 2" xfId="12263"/>
    <cellStyle name="40 % - Farve3 4 2 2 2" xfId="31942"/>
    <cellStyle name="40 % - Farve3 4 2 2 3" xfId="49851"/>
    <cellStyle name="40 % - Farve3 4 2 3" xfId="19419"/>
    <cellStyle name="40 % - Farve3 4 2 3 2" xfId="39098"/>
    <cellStyle name="40 % - Farve3 4 2 4" xfId="6896"/>
    <cellStyle name="40 % - Farve3 4 2 5" xfId="26575"/>
    <cellStyle name="40 % - Farve3 4 2 6" xfId="46263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3 5" xfId="48915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4 9" xfId="45327"/>
    <cellStyle name="40 % - Farve3 5" xfId="2422"/>
    <cellStyle name="40 % - Farve3 5 2" xfId="11365"/>
    <cellStyle name="40 % - Farve3 5 2 2" xfId="31044"/>
    <cellStyle name="40 % - Farve3 5 2 3" xfId="48960"/>
    <cellStyle name="40 % - Farve3 5 3" xfId="18521"/>
    <cellStyle name="40 % - Farve3 5 3 2" xfId="38200"/>
    <cellStyle name="40 % - Farve3 5 4" xfId="5998"/>
    <cellStyle name="40 % - Farve3 5 5" xfId="25677"/>
    <cellStyle name="40 % - Farve3 5 6" xfId="45372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6 5" xfId="47161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12" xfId="43575"/>
    <cellStyle name="40 % - Farve4 2" xfId="2239"/>
    <cellStyle name="40 % - Farve4 2 2" xfId="2897"/>
    <cellStyle name="40 % - Farve4 2 2 2" xfId="11840"/>
    <cellStyle name="40 % - Farve4 2 2 2 2" xfId="31519"/>
    <cellStyle name="40 % - Farve4 2 2 2 3" xfId="49435"/>
    <cellStyle name="40 % - Farve4 2 2 3" xfId="18996"/>
    <cellStyle name="40 % - Farve4 2 2 3 2" xfId="38675"/>
    <cellStyle name="40 % - Farve4 2 2 4" xfId="6473"/>
    <cellStyle name="40 % - Farve4 2 2 5" xfId="26152"/>
    <cellStyle name="40 % - Farve4 2 2 6" xfId="45847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3 5" xfId="48783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2 9" xfId="45195"/>
    <cellStyle name="40 % - Farve4 3" xfId="2355"/>
    <cellStyle name="40 % - Farve4 3 2" xfId="3292"/>
    <cellStyle name="40 % - Farve4 3 2 2" xfId="12240"/>
    <cellStyle name="40 % - Farve4 3 2 2 2" xfId="31919"/>
    <cellStyle name="40 % - Farve4 3 2 2 3" xfId="49828"/>
    <cellStyle name="40 % - Farve4 3 2 3" xfId="19396"/>
    <cellStyle name="40 % - Farve4 3 2 3 2" xfId="39075"/>
    <cellStyle name="40 % - Farve4 3 2 4" xfId="6873"/>
    <cellStyle name="40 % - Farve4 3 2 5" xfId="26552"/>
    <cellStyle name="40 % - Farve4 3 2 6" xfId="46240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3 5" xfId="48894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3 9" xfId="45306"/>
    <cellStyle name="40 % - Farve4 4" xfId="2377"/>
    <cellStyle name="40 % - Farve4 4 2" xfId="3316"/>
    <cellStyle name="40 % - Farve4 4 2 2" xfId="12264"/>
    <cellStyle name="40 % - Farve4 4 2 2 2" xfId="31943"/>
    <cellStyle name="40 % - Farve4 4 2 2 3" xfId="49852"/>
    <cellStyle name="40 % - Farve4 4 2 3" xfId="19420"/>
    <cellStyle name="40 % - Farve4 4 2 3 2" xfId="39099"/>
    <cellStyle name="40 % - Farve4 4 2 4" xfId="6897"/>
    <cellStyle name="40 % - Farve4 4 2 5" xfId="26576"/>
    <cellStyle name="40 % - Farve4 4 2 6" xfId="46264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3 5" xfId="48916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4 9" xfId="45328"/>
    <cellStyle name="40 % - Farve4 5" xfId="2424"/>
    <cellStyle name="40 % - Farve4 5 2" xfId="11367"/>
    <cellStyle name="40 % - Farve4 5 2 2" xfId="31046"/>
    <cellStyle name="40 % - Farve4 5 2 3" xfId="48962"/>
    <cellStyle name="40 % - Farve4 5 3" xfId="18523"/>
    <cellStyle name="40 % - Farve4 5 3 2" xfId="38202"/>
    <cellStyle name="40 % - Farve4 5 4" xfId="6000"/>
    <cellStyle name="40 % - Farve4 5 5" xfId="25679"/>
    <cellStyle name="40 % - Farve4 5 6" xfId="45374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6 5" xfId="47163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12" xfId="43577"/>
    <cellStyle name="40 % - Farve5 2" xfId="2240"/>
    <cellStyle name="40 % - Farve5 2 2" xfId="2898"/>
    <cellStyle name="40 % - Farve5 2 2 2" xfId="11841"/>
    <cellStyle name="40 % - Farve5 2 2 2 2" xfId="31520"/>
    <cellStyle name="40 % - Farve5 2 2 2 3" xfId="49436"/>
    <cellStyle name="40 % - Farve5 2 2 3" xfId="18997"/>
    <cellStyle name="40 % - Farve5 2 2 3 2" xfId="38676"/>
    <cellStyle name="40 % - Farve5 2 2 4" xfId="6474"/>
    <cellStyle name="40 % - Farve5 2 2 5" xfId="26153"/>
    <cellStyle name="40 % - Farve5 2 2 6" xfId="45848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3 5" xfId="48784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2 9" xfId="45196"/>
    <cellStyle name="40 % - Farve5 3" xfId="2358"/>
    <cellStyle name="40 % - Farve5 3 2" xfId="3295"/>
    <cellStyle name="40 % - Farve5 3 2 2" xfId="12243"/>
    <cellStyle name="40 % - Farve5 3 2 2 2" xfId="31922"/>
    <cellStyle name="40 % - Farve5 3 2 2 3" xfId="49831"/>
    <cellStyle name="40 % - Farve5 3 2 3" xfId="19399"/>
    <cellStyle name="40 % - Farve5 3 2 3 2" xfId="39078"/>
    <cellStyle name="40 % - Farve5 3 2 4" xfId="6876"/>
    <cellStyle name="40 % - Farve5 3 2 5" xfId="26555"/>
    <cellStyle name="40 % - Farve5 3 2 6" xfId="46243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3 5" xfId="48897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3 9" xfId="45309"/>
    <cellStyle name="40 % - Farve5 4" xfId="2378"/>
    <cellStyle name="40 % - Farve5 4 2" xfId="3317"/>
    <cellStyle name="40 % - Farve5 4 2 2" xfId="12265"/>
    <cellStyle name="40 % - Farve5 4 2 2 2" xfId="31944"/>
    <cellStyle name="40 % - Farve5 4 2 2 3" xfId="49853"/>
    <cellStyle name="40 % - Farve5 4 2 3" xfId="19421"/>
    <cellStyle name="40 % - Farve5 4 2 3 2" xfId="39100"/>
    <cellStyle name="40 % - Farve5 4 2 4" xfId="6898"/>
    <cellStyle name="40 % - Farve5 4 2 5" xfId="26577"/>
    <cellStyle name="40 % - Farve5 4 2 6" xfId="46265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3 5" xfId="48917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4 9" xfId="45329"/>
    <cellStyle name="40 % - Farve5 5" xfId="2426"/>
    <cellStyle name="40 % - Farve5 5 2" xfId="11369"/>
    <cellStyle name="40 % - Farve5 5 2 2" xfId="31048"/>
    <cellStyle name="40 % - Farve5 5 2 3" xfId="48964"/>
    <cellStyle name="40 % - Farve5 5 3" xfId="18525"/>
    <cellStyle name="40 % - Farve5 5 3 2" xfId="38204"/>
    <cellStyle name="40 % - Farve5 5 4" xfId="6002"/>
    <cellStyle name="40 % - Farve5 5 5" xfId="25681"/>
    <cellStyle name="40 % - Farve5 5 6" xfId="45376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6 5" xfId="47165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12" xfId="43579"/>
    <cellStyle name="40 % - Farve6 2" xfId="2241"/>
    <cellStyle name="40 % - Farve6 2 2" xfId="2899"/>
    <cellStyle name="40 % - Farve6 2 2 2" xfId="11842"/>
    <cellStyle name="40 % - Farve6 2 2 2 2" xfId="31521"/>
    <cellStyle name="40 % - Farve6 2 2 2 3" xfId="49437"/>
    <cellStyle name="40 % - Farve6 2 2 3" xfId="18998"/>
    <cellStyle name="40 % - Farve6 2 2 3 2" xfId="38677"/>
    <cellStyle name="40 % - Farve6 2 2 4" xfId="6475"/>
    <cellStyle name="40 % - Farve6 2 2 5" xfId="26154"/>
    <cellStyle name="40 % - Farve6 2 2 6" xfId="45849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3 5" xfId="48785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2 9" xfId="45197"/>
    <cellStyle name="40 % - Farve6 3" xfId="2344"/>
    <cellStyle name="40 % - Farve6 3 2" xfId="3281"/>
    <cellStyle name="40 % - Farve6 3 2 2" xfId="12229"/>
    <cellStyle name="40 % - Farve6 3 2 2 2" xfId="31908"/>
    <cellStyle name="40 % - Farve6 3 2 2 3" xfId="49817"/>
    <cellStyle name="40 % - Farve6 3 2 3" xfId="19385"/>
    <cellStyle name="40 % - Farve6 3 2 3 2" xfId="39064"/>
    <cellStyle name="40 % - Farve6 3 2 4" xfId="6862"/>
    <cellStyle name="40 % - Farve6 3 2 5" xfId="26541"/>
    <cellStyle name="40 % - Farve6 3 2 6" xfId="46229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3 5" xfId="48883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3 9" xfId="45295"/>
    <cellStyle name="40 % - Farve6 4" xfId="2379"/>
    <cellStyle name="40 % - Farve6 4 2" xfId="3318"/>
    <cellStyle name="40 % - Farve6 4 2 2" xfId="12266"/>
    <cellStyle name="40 % - Farve6 4 2 2 2" xfId="31945"/>
    <cellStyle name="40 % - Farve6 4 2 2 3" xfId="49854"/>
    <cellStyle name="40 % - Farve6 4 2 3" xfId="19422"/>
    <cellStyle name="40 % - Farve6 4 2 3 2" xfId="39101"/>
    <cellStyle name="40 % - Farve6 4 2 4" xfId="6899"/>
    <cellStyle name="40 % - Farve6 4 2 5" xfId="26578"/>
    <cellStyle name="40 % - Farve6 4 2 6" xfId="46266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3 5" xfId="48918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4 9" xfId="45330"/>
    <cellStyle name="40 % - Farve6 5" xfId="2428"/>
    <cellStyle name="40 % - Farve6 5 2" xfId="11371"/>
    <cellStyle name="40 % - Farve6 5 2 2" xfId="31050"/>
    <cellStyle name="40 % - Farve6 5 2 3" xfId="48966"/>
    <cellStyle name="40 % - Farve6 5 3" xfId="18527"/>
    <cellStyle name="40 % - Farve6 5 3 2" xfId="38206"/>
    <cellStyle name="40 % - Farve6 5 4" xfId="6004"/>
    <cellStyle name="40 % - Farve6 5 5" xfId="25683"/>
    <cellStyle name="40 % - Farve6 5 6" xfId="45378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6 5" xfId="47167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14" xfId="44745"/>
    <cellStyle name="40 % - Markeringsfarve1 2 2" xfId="1839"/>
    <cellStyle name="40 % - Markeringsfarve1 2 2 10" xfId="44796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2 3" xfId="49439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2 6" xfId="45851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3 5" xfId="48787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2 9" xfId="45199"/>
    <cellStyle name="40 % - Markeringsfarve1 2 2 3" xfId="2492"/>
    <cellStyle name="40 % - Markeringsfarve1 2 2 3 2" xfId="11435"/>
    <cellStyle name="40 % - Markeringsfarve1 2 2 3 2 2" xfId="31114"/>
    <cellStyle name="40 % - Markeringsfarve1 2 2 3 2 3" xfId="49030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3 6" xfId="45442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4 5" xfId="48384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10" xfId="44848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2 3" xfId="49440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2 6" xfId="45852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3 5" xfId="48788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2 9" xfId="45200"/>
    <cellStyle name="40 % - Markeringsfarve1 2 3 3" xfId="2544"/>
    <cellStyle name="40 % - Markeringsfarve1 2 3 3 2" xfId="11487"/>
    <cellStyle name="40 % - Markeringsfarve1 2 3 3 2 2" xfId="31166"/>
    <cellStyle name="40 % - Markeringsfarve1 2 3 3 2 3" xfId="49082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3 6" xfId="45494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4 5" xfId="48436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2 3" xfId="49438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2 6" xfId="45850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3 5" xfId="48786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4 9" xfId="45198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2 3" xfId="49838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2 6" xfId="46250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3 5" xfId="48902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5 9" xfId="45314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2 3" xfId="49866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2 6" xfId="46278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3 5" xfId="48930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6 9" xfId="45342"/>
    <cellStyle name="40 % - Markeringsfarve1 2 7" xfId="2440"/>
    <cellStyle name="40 % - Markeringsfarve1 2 7 2" xfId="11383"/>
    <cellStyle name="40 % - Markeringsfarve1 2 7 2 2" xfId="31062"/>
    <cellStyle name="40 % - Markeringsfarve1 2 7 2 3" xfId="48978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7 6" xfId="45390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8 5" xfId="48333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11" xfId="44762"/>
    <cellStyle name="40 % - Markeringsfarve1 3 2" xfId="1857"/>
    <cellStyle name="40 % - Markeringsfarve1 3 2 10" xfId="44814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2 3" xfId="49442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2 6" xfId="45854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3 5" xfId="48790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2 9" xfId="45202"/>
    <cellStyle name="40 % - Markeringsfarve1 3 2 3" xfId="2510"/>
    <cellStyle name="40 % - Markeringsfarve1 3 2 3 2" xfId="11453"/>
    <cellStyle name="40 % - Markeringsfarve1 3 2 3 2 2" xfId="31132"/>
    <cellStyle name="40 % - Markeringsfarve1 3 2 3 2 3" xfId="49048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3 6" xfId="45460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4 5" xfId="48402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2 3" xfId="49441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2 6" xfId="45853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3 5" xfId="48789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3 9" xfId="45201"/>
    <cellStyle name="40 % - Markeringsfarve1 3 4" xfId="2458"/>
    <cellStyle name="40 % - Markeringsfarve1 3 4 2" xfId="11401"/>
    <cellStyle name="40 % - Markeringsfarve1 3 4 2 2" xfId="31080"/>
    <cellStyle name="40 % - Markeringsfarve1 3 4 2 3" xfId="48996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4 6" xfId="45408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5 5" xfId="48350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10" xfId="44779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2 3" xfId="49443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2 6" xfId="45855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3 5" xfId="48791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2 9" xfId="45203"/>
    <cellStyle name="40 % - Markeringsfarve1 4 3" xfId="2475"/>
    <cellStyle name="40 % - Markeringsfarve1 4 3 2" xfId="11418"/>
    <cellStyle name="40 % - Markeringsfarve1 4 3 2 2" xfId="31097"/>
    <cellStyle name="40 % - Markeringsfarve1 4 3 2 3" xfId="49013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3 6" xfId="45425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4 5" xfId="48367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10" xfId="44831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2 3" xfId="49444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2 6" xfId="45856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3 5" xfId="48792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2 9" xfId="45204"/>
    <cellStyle name="40 % - Markeringsfarve1 5 3" xfId="2527"/>
    <cellStyle name="40 % - Markeringsfarve1 5 3 2" xfId="11470"/>
    <cellStyle name="40 % - Markeringsfarve1 5 3 2 2" xfId="31149"/>
    <cellStyle name="40 % - Markeringsfarve1 5 3 2 3" xfId="49065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3 6" xfId="45477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4 5" xfId="48419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14" xfId="44746"/>
    <cellStyle name="40 % - Markeringsfarve2 2 2" xfId="1840"/>
    <cellStyle name="40 % - Markeringsfarve2 2 2 10" xfId="44797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2 3" xfId="49446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2 6" xfId="45858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3 5" xfId="48794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2 9" xfId="45206"/>
    <cellStyle name="40 % - Markeringsfarve2 2 2 3" xfId="2493"/>
    <cellStyle name="40 % - Markeringsfarve2 2 2 3 2" xfId="11436"/>
    <cellStyle name="40 % - Markeringsfarve2 2 2 3 2 2" xfId="31115"/>
    <cellStyle name="40 % - Markeringsfarve2 2 2 3 2 3" xfId="49031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3 6" xfId="45443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4 5" xfId="48385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10" xfId="44849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2 3" xfId="49447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2 6" xfId="45859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3 5" xfId="48795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2 9" xfId="45207"/>
    <cellStyle name="40 % - Markeringsfarve2 2 3 3" xfId="2545"/>
    <cellStyle name="40 % - Markeringsfarve2 2 3 3 2" xfId="11488"/>
    <cellStyle name="40 % - Markeringsfarve2 2 3 3 2 2" xfId="31167"/>
    <cellStyle name="40 % - Markeringsfarve2 2 3 3 2 3" xfId="49083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3 6" xfId="45495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4 5" xfId="48437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2 3" xfId="49445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2 6" xfId="45857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3 5" xfId="48793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4 9" xfId="45205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2 3" xfId="49812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2 6" xfId="46224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3 5" xfId="48879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5 9" xfId="45291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2 3" xfId="49867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2 6" xfId="46279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3 5" xfId="48931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6 9" xfId="45343"/>
    <cellStyle name="40 % - Markeringsfarve2 2 7" xfId="2441"/>
    <cellStyle name="40 % - Markeringsfarve2 2 7 2" xfId="11384"/>
    <cellStyle name="40 % - Markeringsfarve2 2 7 2 2" xfId="31063"/>
    <cellStyle name="40 % - Markeringsfarve2 2 7 2 3" xfId="48979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7 6" xfId="45391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8 5" xfId="48334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11" xfId="44764"/>
    <cellStyle name="40 % - Markeringsfarve2 3 2" xfId="1859"/>
    <cellStyle name="40 % - Markeringsfarve2 3 2 10" xfId="44816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2 3" xfId="49449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2 6" xfId="45861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3 5" xfId="48797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2 9" xfId="45209"/>
    <cellStyle name="40 % - Markeringsfarve2 3 2 3" xfId="2512"/>
    <cellStyle name="40 % - Markeringsfarve2 3 2 3 2" xfId="11455"/>
    <cellStyle name="40 % - Markeringsfarve2 3 2 3 2 2" xfId="31134"/>
    <cellStyle name="40 % - Markeringsfarve2 3 2 3 2 3" xfId="49050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3 6" xfId="45462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4 5" xfId="48404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2 3" xfId="49448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2 6" xfId="45860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3 5" xfId="48796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3 9" xfId="45208"/>
    <cellStyle name="40 % - Markeringsfarve2 3 4" xfId="2460"/>
    <cellStyle name="40 % - Markeringsfarve2 3 4 2" xfId="11403"/>
    <cellStyle name="40 % - Markeringsfarve2 3 4 2 2" xfId="31082"/>
    <cellStyle name="40 % - Markeringsfarve2 3 4 2 3" xfId="48998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4 6" xfId="45410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5 5" xfId="48352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10" xfId="44780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2 3" xfId="49450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2 6" xfId="45862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3 5" xfId="48798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2 9" xfId="45210"/>
    <cellStyle name="40 % - Markeringsfarve2 4 3" xfId="2476"/>
    <cellStyle name="40 % - Markeringsfarve2 4 3 2" xfId="11419"/>
    <cellStyle name="40 % - Markeringsfarve2 4 3 2 2" xfId="31098"/>
    <cellStyle name="40 % - Markeringsfarve2 4 3 2 3" xfId="49014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3 6" xfId="45426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4 5" xfId="48368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10" xfId="44832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2 3" xfId="49451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2 6" xfId="45863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3 5" xfId="48799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2 9" xfId="45211"/>
    <cellStyle name="40 % - Markeringsfarve2 5 3" xfId="2528"/>
    <cellStyle name="40 % - Markeringsfarve2 5 3 2" xfId="11471"/>
    <cellStyle name="40 % - Markeringsfarve2 5 3 2 2" xfId="31150"/>
    <cellStyle name="40 % - Markeringsfarve2 5 3 2 3" xfId="49066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3 6" xfId="45478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4 5" xfId="48420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14" xfId="44747"/>
    <cellStyle name="40 % - Markeringsfarve3 2 2" xfId="1841"/>
    <cellStyle name="40 % - Markeringsfarve3 2 2 10" xfId="44798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2 3" xfId="49453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2 6" xfId="45865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3 5" xfId="48801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2 9" xfId="45213"/>
    <cellStyle name="40 % - Markeringsfarve3 2 2 3" xfId="2494"/>
    <cellStyle name="40 % - Markeringsfarve3 2 2 3 2" xfId="11437"/>
    <cellStyle name="40 % - Markeringsfarve3 2 2 3 2 2" xfId="31116"/>
    <cellStyle name="40 % - Markeringsfarve3 2 2 3 2 3" xfId="49032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3 6" xfId="45444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4 5" xfId="48386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10" xfId="44850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2 3" xfId="49454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2 6" xfId="45866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3 5" xfId="48802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2 9" xfId="45214"/>
    <cellStyle name="40 % - Markeringsfarve3 2 3 3" xfId="2546"/>
    <cellStyle name="40 % - Markeringsfarve3 2 3 3 2" xfId="11489"/>
    <cellStyle name="40 % - Markeringsfarve3 2 3 3 2 2" xfId="31168"/>
    <cellStyle name="40 % - Markeringsfarve3 2 3 3 2 3" xfId="49084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3 6" xfId="45496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4 5" xfId="48438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2 3" xfId="49452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2 6" xfId="45864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3 5" xfId="48800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4 9" xfId="45212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2 3" xfId="49834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2 6" xfId="46246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3 5" xfId="48900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5 9" xfId="45312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2 3" xfId="49868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2 6" xfId="46280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3 5" xfId="48932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6 9" xfId="45344"/>
    <cellStyle name="40 % - Markeringsfarve3 2 7" xfId="2442"/>
    <cellStyle name="40 % - Markeringsfarve3 2 7 2" xfId="11385"/>
    <cellStyle name="40 % - Markeringsfarve3 2 7 2 2" xfId="31064"/>
    <cellStyle name="40 % - Markeringsfarve3 2 7 2 3" xfId="48980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7 6" xfId="45392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8 5" xfId="48335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11" xfId="44766"/>
    <cellStyle name="40 % - Markeringsfarve3 3 2" xfId="1861"/>
    <cellStyle name="40 % - Markeringsfarve3 3 2 10" xfId="44818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2 3" xfId="49456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2 6" xfId="45868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3 5" xfId="48804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2 9" xfId="45216"/>
    <cellStyle name="40 % - Markeringsfarve3 3 2 3" xfId="2514"/>
    <cellStyle name="40 % - Markeringsfarve3 3 2 3 2" xfId="11457"/>
    <cellStyle name="40 % - Markeringsfarve3 3 2 3 2 2" xfId="31136"/>
    <cellStyle name="40 % - Markeringsfarve3 3 2 3 2 3" xfId="49052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3 6" xfId="45464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4 5" xfId="48406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2 3" xfId="49455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2 6" xfId="45867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3 5" xfId="48803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3 9" xfId="45215"/>
    <cellStyle name="40 % - Markeringsfarve3 3 4" xfId="2462"/>
    <cellStyle name="40 % - Markeringsfarve3 3 4 2" xfId="11405"/>
    <cellStyle name="40 % - Markeringsfarve3 3 4 2 2" xfId="31084"/>
    <cellStyle name="40 % - Markeringsfarve3 3 4 2 3" xfId="49000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4 6" xfId="45412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5 5" xfId="48354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10" xfId="44781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2 3" xfId="49457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2 6" xfId="45869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3 5" xfId="48805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2 9" xfId="45217"/>
    <cellStyle name="40 % - Markeringsfarve3 4 3" xfId="2477"/>
    <cellStyle name="40 % - Markeringsfarve3 4 3 2" xfId="11420"/>
    <cellStyle name="40 % - Markeringsfarve3 4 3 2 2" xfId="31099"/>
    <cellStyle name="40 % - Markeringsfarve3 4 3 2 3" xfId="49015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3 6" xfId="45427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4 5" xfId="48369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10" xfId="44833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2 3" xfId="49458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2 6" xfId="45870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3 5" xfId="48806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2 9" xfId="45218"/>
    <cellStyle name="40 % - Markeringsfarve3 5 3" xfId="2529"/>
    <cellStyle name="40 % - Markeringsfarve3 5 3 2" xfId="11472"/>
    <cellStyle name="40 % - Markeringsfarve3 5 3 2 2" xfId="31151"/>
    <cellStyle name="40 % - Markeringsfarve3 5 3 2 3" xfId="49067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3 6" xfId="45479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4 5" xfId="48421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14" xfId="44748"/>
    <cellStyle name="40 % - Markeringsfarve4 2 2" xfId="1842"/>
    <cellStyle name="40 % - Markeringsfarve4 2 2 10" xfId="44799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2 3" xfId="49460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2 6" xfId="45872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3 5" xfId="48808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2 9" xfId="45220"/>
    <cellStyle name="40 % - Markeringsfarve4 2 2 3" xfId="2495"/>
    <cellStyle name="40 % - Markeringsfarve4 2 2 3 2" xfId="11438"/>
    <cellStyle name="40 % - Markeringsfarve4 2 2 3 2 2" xfId="31117"/>
    <cellStyle name="40 % - Markeringsfarve4 2 2 3 2 3" xfId="49033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3 6" xfId="45445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4 5" xfId="48387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10" xfId="44851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2 3" xfId="49461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2 6" xfId="45873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3 5" xfId="48809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2 9" xfId="45221"/>
    <cellStyle name="40 % - Markeringsfarve4 2 3 3" xfId="2547"/>
    <cellStyle name="40 % - Markeringsfarve4 2 3 3 2" xfId="11490"/>
    <cellStyle name="40 % - Markeringsfarve4 2 3 3 2 2" xfId="31169"/>
    <cellStyle name="40 % - Markeringsfarve4 2 3 3 2 3" xfId="49085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3 6" xfId="45497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4 5" xfId="48439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2 3" xfId="49459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2 6" xfId="45871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3 5" xfId="48807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4 9" xfId="45219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2 3" xfId="49807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2 6" xfId="46219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3 5" xfId="48874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5 9" xfId="45286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2 3" xfId="49869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2 6" xfId="46281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3 5" xfId="48933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6 9" xfId="45345"/>
    <cellStyle name="40 % - Markeringsfarve4 2 7" xfId="2443"/>
    <cellStyle name="40 % - Markeringsfarve4 2 7 2" xfId="11386"/>
    <cellStyle name="40 % - Markeringsfarve4 2 7 2 2" xfId="31065"/>
    <cellStyle name="40 % - Markeringsfarve4 2 7 2 3" xfId="48981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7 6" xfId="45393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8 5" xfId="48336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11" xfId="44768"/>
    <cellStyle name="40 % - Markeringsfarve4 3 2" xfId="1863"/>
    <cellStyle name="40 % - Markeringsfarve4 3 2 10" xfId="44820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2 3" xfId="49463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2 6" xfId="45875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3 5" xfId="48811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2 9" xfId="45223"/>
    <cellStyle name="40 % - Markeringsfarve4 3 2 3" xfId="2516"/>
    <cellStyle name="40 % - Markeringsfarve4 3 2 3 2" xfId="11459"/>
    <cellStyle name="40 % - Markeringsfarve4 3 2 3 2 2" xfId="31138"/>
    <cellStyle name="40 % - Markeringsfarve4 3 2 3 2 3" xfId="49054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3 6" xfId="45466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4 5" xfId="48408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2 3" xfId="49462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2 6" xfId="45874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3 5" xfId="48810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3 9" xfId="45222"/>
    <cellStyle name="40 % - Markeringsfarve4 3 4" xfId="2464"/>
    <cellStyle name="40 % - Markeringsfarve4 3 4 2" xfId="11407"/>
    <cellStyle name="40 % - Markeringsfarve4 3 4 2 2" xfId="31086"/>
    <cellStyle name="40 % - Markeringsfarve4 3 4 2 3" xfId="49002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4 6" xfId="45414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5 5" xfId="48356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10" xfId="44782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2 3" xfId="49464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2 6" xfId="45876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3 5" xfId="48812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2 9" xfId="45224"/>
    <cellStyle name="40 % - Markeringsfarve4 4 3" xfId="2478"/>
    <cellStyle name="40 % - Markeringsfarve4 4 3 2" xfId="11421"/>
    <cellStyle name="40 % - Markeringsfarve4 4 3 2 2" xfId="31100"/>
    <cellStyle name="40 % - Markeringsfarve4 4 3 2 3" xfId="49016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3 6" xfId="45428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4 5" xfId="48370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10" xfId="44834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2 3" xfId="49465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2 6" xfId="45877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3 5" xfId="48813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2 9" xfId="45225"/>
    <cellStyle name="40 % - Markeringsfarve4 5 3" xfId="2530"/>
    <cellStyle name="40 % - Markeringsfarve4 5 3 2" xfId="11473"/>
    <cellStyle name="40 % - Markeringsfarve4 5 3 2 2" xfId="31152"/>
    <cellStyle name="40 % - Markeringsfarve4 5 3 2 3" xfId="49068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3 6" xfId="45480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4 5" xfId="48422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14" xfId="44749"/>
    <cellStyle name="40 % - Markeringsfarve5 2 2" xfId="1843"/>
    <cellStyle name="40 % - Markeringsfarve5 2 2 10" xfId="44800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2 3" xfId="49467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2 6" xfId="45879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3 5" xfId="48815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2 9" xfId="45227"/>
    <cellStyle name="40 % - Markeringsfarve5 2 2 3" xfId="2496"/>
    <cellStyle name="40 % - Markeringsfarve5 2 2 3 2" xfId="11439"/>
    <cellStyle name="40 % - Markeringsfarve5 2 2 3 2 2" xfId="31118"/>
    <cellStyle name="40 % - Markeringsfarve5 2 2 3 2 3" xfId="49034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3 6" xfId="45446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4 5" xfId="48388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10" xfId="44852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2 3" xfId="49468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2 6" xfId="45880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3 5" xfId="48816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2 9" xfId="45228"/>
    <cellStyle name="40 % - Markeringsfarve5 2 3 3" xfId="2548"/>
    <cellStyle name="40 % - Markeringsfarve5 2 3 3 2" xfId="11491"/>
    <cellStyle name="40 % - Markeringsfarve5 2 3 3 2 2" xfId="31170"/>
    <cellStyle name="40 % - Markeringsfarve5 2 3 3 2 3" xfId="49086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3 6" xfId="45498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4 5" xfId="48440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2 3" xfId="49466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2 6" xfId="45878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3 5" xfId="48814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4 9" xfId="45226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2 3" xfId="49839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2 6" xfId="46251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3 5" xfId="48903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5 9" xfId="45315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2 3" xfId="49870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2 6" xfId="46282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3 5" xfId="48934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6 9" xfId="45346"/>
    <cellStyle name="40 % - Markeringsfarve5 2 7" xfId="2444"/>
    <cellStyle name="40 % - Markeringsfarve5 2 7 2" xfId="11387"/>
    <cellStyle name="40 % - Markeringsfarve5 2 7 2 2" xfId="31066"/>
    <cellStyle name="40 % - Markeringsfarve5 2 7 2 3" xfId="48982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7 6" xfId="45394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8 5" xfId="48337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11" xfId="44770"/>
    <cellStyle name="40 % - Markeringsfarve5 3 2" xfId="1865"/>
    <cellStyle name="40 % - Markeringsfarve5 3 2 10" xfId="44822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2 3" xfId="49470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2 6" xfId="45882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3 5" xfId="48818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2 9" xfId="45230"/>
    <cellStyle name="40 % - Markeringsfarve5 3 2 3" xfId="2518"/>
    <cellStyle name="40 % - Markeringsfarve5 3 2 3 2" xfId="11461"/>
    <cellStyle name="40 % - Markeringsfarve5 3 2 3 2 2" xfId="31140"/>
    <cellStyle name="40 % - Markeringsfarve5 3 2 3 2 3" xfId="49056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3 6" xfId="45468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4 5" xfId="48410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2 3" xfId="49469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2 6" xfId="45881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3 5" xfId="48817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3 9" xfId="45229"/>
    <cellStyle name="40 % - Markeringsfarve5 3 4" xfId="2466"/>
    <cellStyle name="40 % - Markeringsfarve5 3 4 2" xfId="11409"/>
    <cellStyle name="40 % - Markeringsfarve5 3 4 2 2" xfId="31088"/>
    <cellStyle name="40 % - Markeringsfarve5 3 4 2 3" xfId="49004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4 6" xfId="45416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5 5" xfId="48358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10" xfId="44783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2 3" xfId="49471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2 6" xfId="45883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3 5" xfId="48819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2 9" xfId="45231"/>
    <cellStyle name="40 % - Markeringsfarve5 4 3" xfId="2479"/>
    <cellStyle name="40 % - Markeringsfarve5 4 3 2" xfId="11422"/>
    <cellStyle name="40 % - Markeringsfarve5 4 3 2 2" xfId="31101"/>
    <cellStyle name="40 % - Markeringsfarve5 4 3 2 3" xfId="49017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3 6" xfId="45429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4 5" xfId="48371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10" xfId="44835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2 3" xfId="49472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2 6" xfId="45884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3 5" xfId="48820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2 9" xfId="45232"/>
    <cellStyle name="40 % - Markeringsfarve5 5 3" xfId="2531"/>
    <cellStyle name="40 % - Markeringsfarve5 5 3 2" xfId="11474"/>
    <cellStyle name="40 % - Markeringsfarve5 5 3 2 2" xfId="31153"/>
    <cellStyle name="40 % - Markeringsfarve5 5 3 2 3" xfId="49069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3 6" xfId="45481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4 5" xfId="48423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14" xfId="44750"/>
    <cellStyle name="40 % - Markeringsfarve6 2 2" xfId="1844"/>
    <cellStyle name="40 % - Markeringsfarve6 2 2 10" xfId="44801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2 3" xfId="49474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2 6" xfId="45886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3 5" xfId="48822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2 9" xfId="45234"/>
    <cellStyle name="40 % - Markeringsfarve6 2 2 3" xfId="2497"/>
    <cellStyle name="40 % - Markeringsfarve6 2 2 3 2" xfId="11440"/>
    <cellStyle name="40 % - Markeringsfarve6 2 2 3 2 2" xfId="31119"/>
    <cellStyle name="40 % - Markeringsfarve6 2 2 3 2 3" xfId="49035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3 6" xfId="45447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4 5" xfId="48389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10" xfId="44853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2 3" xfId="49475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2 6" xfId="45887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3 5" xfId="48823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2 9" xfId="45235"/>
    <cellStyle name="40 % - Markeringsfarve6 2 3 3" xfId="2549"/>
    <cellStyle name="40 % - Markeringsfarve6 2 3 3 2" xfId="11492"/>
    <cellStyle name="40 % - Markeringsfarve6 2 3 3 2 2" xfId="31171"/>
    <cellStyle name="40 % - Markeringsfarve6 2 3 3 2 3" xfId="49087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3 6" xfId="45499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4 5" xfId="48441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2 3" xfId="49473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2 6" xfId="45885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3 5" xfId="48821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4 9" xfId="45233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2 3" xfId="49818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2 6" xfId="46230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3 5" xfId="48884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5 9" xfId="45296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2 3" xfId="49871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2 6" xfId="46283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3 5" xfId="48935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6 9" xfId="45347"/>
    <cellStyle name="40 % - Markeringsfarve6 2 7" xfId="2445"/>
    <cellStyle name="40 % - Markeringsfarve6 2 7 2" xfId="11388"/>
    <cellStyle name="40 % - Markeringsfarve6 2 7 2 2" xfId="31067"/>
    <cellStyle name="40 % - Markeringsfarve6 2 7 2 3" xfId="48983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7 6" xfId="45395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8 5" xfId="48338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11" xfId="44772"/>
    <cellStyle name="40 % - Markeringsfarve6 3 2" xfId="1867"/>
    <cellStyle name="40 % - Markeringsfarve6 3 2 10" xfId="44824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2 3" xfId="49477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2 6" xfId="45889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3 5" xfId="48825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2 9" xfId="45237"/>
    <cellStyle name="40 % - Markeringsfarve6 3 2 3" xfId="2520"/>
    <cellStyle name="40 % - Markeringsfarve6 3 2 3 2" xfId="11463"/>
    <cellStyle name="40 % - Markeringsfarve6 3 2 3 2 2" xfId="31142"/>
    <cellStyle name="40 % - Markeringsfarve6 3 2 3 2 3" xfId="49058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3 6" xfId="45470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4 5" xfId="48412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2 3" xfId="49476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2 6" xfId="45888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3 5" xfId="48824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3 9" xfId="45236"/>
    <cellStyle name="40 % - Markeringsfarve6 3 4" xfId="2468"/>
    <cellStyle name="40 % - Markeringsfarve6 3 4 2" xfId="11411"/>
    <cellStyle name="40 % - Markeringsfarve6 3 4 2 2" xfId="31090"/>
    <cellStyle name="40 % - Markeringsfarve6 3 4 2 3" xfId="49006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4 6" xfId="45418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5 5" xfId="48360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10" xfId="44784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2 3" xfId="49478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2 6" xfId="45890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3 5" xfId="48826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2 9" xfId="45238"/>
    <cellStyle name="40 % - Markeringsfarve6 4 3" xfId="2480"/>
    <cellStyle name="40 % - Markeringsfarve6 4 3 2" xfId="11423"/>
    <cellStyle name="40 % - Markeringsfarve6 4 3 2 2" xfId="31102"/>
    <cellStyle name="40 % - Markeringsfarve6 4 3 2 3" xfId="49018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3 6" xfId="45430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4 5" xfId="48372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10" xfId="44836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2 3" xfId="49479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2 6" xfId="45891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3 5" xfId="48827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2 9" xfId="45239"/>
    <cellStyle name="40 % - Markeringsfarve6 5 3" xfId="2532"/>
    <cellStyle name="40 % - Markeringsfarve6 5 3 2" xfId="11475"/>
    <cellStyle name="40 % - Markeringsfarve6 5 3 2 2" xfId="31154"/>
    <cellStyle name="40 % - Markeringsfarve6 5 3 2 3" xfId="49070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3 6" xfId="45482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4 5" xfId="48424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15" xfId="44734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14" xfId="44751"/>
    <cellStyle name="Bemærk! 2 2 2" xfId="1845"/>
    <cellStyle name="Bemærk! 2 2 2 10" xfId="44802"/>
    <cellStyle name="Bemærk! 2 2 2 2" xfId="2287"/>
    <cellStyle name="Bemærk! 2 2 2 2 2" xfId="2945"/>
    <cellStyle name="Bemærk! 2 2 2 2 2 2" xfId="11888"/>
    <cellStyle name="Bemærk! 2 2 2 2 2 2 2" xfId="31567"/>
    <cellStyle name="Bemærk! 2 2 2 2 2 2 3" xfId="49483"/>
    <cellStyle name="Bemærk! 2 2 2 2 2 3" xfId="19044"/>
    <cellStyle name="Bemærk! 2 2 2 2 2 3 2" xfId="38723"/>
    <cellStyle name="Bemærk! 2 2 2 2 2 4" xfId="6521"/>
    <cellStyle name="Bemærk! 2 2 2 2 2 5" xfId="26200"/>
    <cellStyle name="Bemærk! 2 2 2 2 2 6" xfId="45895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3 5" xfId="48831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2 9" xfId="45243"/>
    <cellStyle name="Bemærk! 2 2 2 3" xfId="2498"/>
    <cellStyle name="Bemærk! 2 2 2 3 2" xfId="11441"/>
    <cellStyle name="Bemærk! 2 2 2 3 2 2" xfId="31120"/>
    <cellStyle name="Bemærk! 2 2 2 3 2 3" xfId="49036"/>
    <cellStyle name="Bemærk! 2 2 2 3 3" xfId="18597"/>
    <cellStyle name="Bemærk! 2 2 2 3 3 2" xfId="38276"/>
    <cellStyle name="Bemærk! 2 2 2 3 4" xfId="6074"/>
    <cellStyle name="Bemærk! 2 2 2 3 5" xfId="25753"/>
    <cellStyle name="Bemærk! 2 2 2 3 6" xfId="45448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4 5" xfId="48390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10" xfId="44854"/>
    <cellStyle name="Bemærk! 2 2 3 2" xfId="2288"/>
    <cellStyle name="Bemærk! 2 2 3 2 2" xfId="2946"/>
    <cellStyle name="Bemærk! 2 2 3 2 2 2" xfId="11889"/>
    <cellStyle name="Bemærk! 2 2 3 2 2 2 2" xfId="31568"/>
    <cellStyle name="Bemærk! 2 2 3 2 2 2 3" xfId="49484"/>
    <cellStyle name="Bemærk! 2 2 3 2 2 3" xfId="19045"/>
    <cellStyle name="Bemærk! 2 2 3 2 2 3 2" xfId="38724"/>
    <cellStyle name="Bemærk! 2 2 3 2 2 4" xfId="6522"/>
    <cellStyle name="Bemærk! 2 2 3 2 2 5" xfId="26201"/>
    <cellStyle name="Bemærk! 2 2 3 2 2 6" xfId="45896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3 5" xfId="48832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2 9" xfId="45244"/>
    <cellStyle name="Bemærk! 2 2 3 3" xfId="2550"/>
    <cellStyle name="Bemærk! 2 2 3 3 2" xfId="11493"/>
    <cellStyle name="Bemærk! 2 2 3 3 2 2" xfId="31172"/>
    <cellStyle name="Bemærk! 2 2 3 3 2 3" xfId="49088"/>
    <cellStyle name="Bemærk! 2 2 3 3 3" xfId="18649"/>
    <cellStyle name="Bemærk! 2 2 3 3 3 2" xfId="38328"/>
    <cellStyle name="Bemærk! 2 2 3 3 4" xfId="6126"/>
    <cellStyle name="Bemærk! 2 2 3 3 5" xfId="25805"/>
    <cellStyle name="Bemærk! 2 2 3 3 6" xfId="45500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4 5" xfId="48442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2 3" xfId="49482"/>
    <cellStyle name="Bemærk! 2 2 4 2 3" xfId="19043"/>
    <cellStyle name="Bemærk! 2 2 4 2 3 2" xfId="38722"/>
    <cellStyle name="Bemærk! 2 2 4 2 4" xfId="6520"/>
    <cellStyle name="Bemærk! 2 2 4 2 5" xfId="26199"/>
    <cellStyle name="Bemærk! 2 2 4 2 6" xfId="45894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3 5" xfId="48830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4 9" xfId="45242"/>
    <cellStyle name="Bemærk! 2 2 5" xfId="2350"/>
    <cellStyle name="Bemærk! 2 2 5 2" xfId="3287"/>
    <cellStyle name="Bemærk! 2 2 5 2 2" xfId="12235"/>
    <cellStyle name="Bemærk! 2 2 5 2 2 2" xfId="31914"/>
    <cellStyle name="Bemærk! 2 2 5 2 2 3" xfId="49823"/>
    <cellStyle name="Bemærk! 2 2 5 2 3" xfId="19391"/>
    <cellStyle name="Bemærk! 2 2 5 2 3 2" xfId="39070"/>
    <cellStyle name="Bemærk! 2 2 5 2 4" xfId="6868"/>
    <cellStyle name="Bemærk! 2 2 5 2 5" xfId="26547"/>
    <cellStyle name="Bemærk! 2 2 5 2 6" xfId="46235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3 5" xfId="48889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5 9" xfId="45301"/>
    <cellStyle name="Bemærk! 2 2 6" xfId="2397"/>
    <cellStyle name="Bemærk! 2 2 6 2" xfId="3336"/>
    <cellStyle name="Bemærk! 2 2 6 2 2" xfId="12284"/>
    <cellStyle name="Bemærk! 2 2 6 2 2 2" xfId="31963"/>
    <cellStyle name="Bemærk! 2 2 6 2 2 3" xfId="49872"/>
    <cellStyle name="Bemærk! 2 2 6 2 3" xfId="19440"/>
    <cellStyle name="Bemærk! 2 2 6 2 3 2" xfId="39119"/>
    <cellStyle name="Bemærk! 2 2 6 2 4" xfId="6917"/>
    <cellStyle name="Bemærk! 2 2 6 2 5" xfId="26596"/>
    <cellStyle name="Bemærk! 2 2 6 2 6" xfId="46284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3 5" xfId="48936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6 9" xfId="45348"/>
    <cellStyle name="Bemærk! 2 2 7" xfId="2446"/>
    <cellStyle name="Bemærk! 2 2 7 2" xfId="11389"/>
    <cellStyle name="Bemærk! 2 2 7 2 2" xfId="31068"/>
    <cellStyle name="Bemærk! 2 2 7 2 3" xfId="48984"/>
    <cellStyle name="Bemærk! 2 2 7 3" xfId="18545"/>
    <cellStyle name="Bemærk! 2 2 7 3 2" xfId="38224"/>
    <cellStyle name="Bemærk! 2 2 7 4" xfId="6022"/>
    <cellStyle name="Bemærk! 2 2 7 5" xfId="25701"/>
    <cellStyle name="Bemærk! 2 2 7 6" xfId="45396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8 5" xfId="48339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10" xfId="44785"/>
    <cellStyle name="Bemærk! 2 3 2" xfId="2289"/>
    <cellStyle name="Bemærk! 2 3 2 2" xfId="2947"/>
    <cellStyle name="Bemærk! 2 3 2 2 2" xfId="11890"/>
    <cellStyle name="Bemærk! 2 3 2 2 2 2" xfId="31569"/>
    <cellStyle name="Bemærk! 2 3 2 2 2 3" xfId="49485"/>
    <cellStyle name="Bemærk! 2 3 2 2 3" xfId="19046"/>
    <cellStyle name="Bemærk! 2 3 2 2 3 2" xfId="38725"/>
    <cellStyle name="Bemærk! 2 3 2 2 4" xfId="6523"/>
    <cellStyle name="Bemærk! 2 3 2 2 5" xfId="26202"/>
    <cellStyle name="Bemærk! 2 3 2 2 6" xfId="45897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3 5" xfId="48833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2 9" xfId="45245"/>
    <cellStyle name="Bemærk! 2 3 3" xfId="2481"/>
    <cellStyle name="Bemærk! 2 3 3 2" xfId="11424"/>
    <cellStyle name="Bemærk! 2 3 3 2 2" xfId="31103"/>
    <cellStyle name="Bemærk! 2 3 3 2 3" xfId="49019"/>
    <cellStyle name="Bemærk! 2 3 3 3" xfId="18580"/>
    <cellStyle name="Bemærk! 2 3 3 3 2" xfId="38259"/>
    <cellStyle name="Bemærk! 2 3 3 4" xfId="6057"/>
    <cellStyle name="Bemærk! 2 3 3 5" xfId="25736"/>
    <cellStyle name="Bemærk! 2 3 3 6" xfId="45431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4 5" xfId="48373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10" xfId="44837"/>
    <cellStyle name="Bemærk! 2 4 2" xfId="2290"/>
    <cellStyle name="Bemærk! 2 4 2 2" xfId="2948"/>
    <cellStyle name="Bemærk! 2 4 2 2 2" xfId="11891"/>
    <cellStyle name="Bemærk! 2 4 2 2 2 2" xfId="31570"/>
    <cellStyle name="Bemærk! 2 4 2 2 2 3" xfId="49486"/>
    <cellStyle name="Bemærk! 2 4 2 2 3" xfId="19047"/>
    <cellStyle name="Bemærk! 2 4 2 2 3 2" xfId="38726"/>
    <cellStyle name="Bemærk! 2 4 2 2 4" xfId="6524"/>
    <cellStyle name="Bemærk! 2 4 2 2 5" xfId="26203"/>
    <cellStyle name="Bemærk! 2 4 2 2 6" xfId="45898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3 5" xfId="48834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2 9" xfId="45246"/>
    <cellStyle name="Bemærk! 2 4 3" xfId="2533"/>
    <cellStyle name="Bemærk! 2 4 3 2" xfId="11476"/>
    <cellStyle name="Bemærk! 2 4 3 2 2" xfId="31155"/>
    <cellStyle name="Bemærk! 2 4 3 2 3" xfId="49071"/>
    <cellStyle name="Bemærk! 2 4 3 3" xfId="18632"/>
    <cellStyle name="Bemærk! 2 4 3 3 2" xfId="38311"/>
    <cellStyle name="Bemærk! 2 4 3 4" xfId="6109"/>
    <cellStyle name="Bemærk! 2 4 3 5" xfId="25788"/>
    <cellStyle name="Bemærk! 2 4 3 6" xfId="45483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4 5" xfId="48425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2 3" xfId="49481"/>
    <cellStyle name="Bemærk! 2 5 2 3" xfId="19042"/>
    <cellStyle name="Bemærk! 2 5 2 3 2" xfId="38721"/>
    <cellStyle name="Bemærk! 2 5 2 4" xfId="6519"/>
    <cellStyle name="Bemærk! 2 5 2 5" xfId="26198"/>
    <cellStyle name="Bemærk! 2 5 2 6" xfId="45893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3 5" xfId="48829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5 9" xfId="45241"/>
    <cellStyle name="Bemærk! 2 6" xfId="2351"/>
    <cellStyle name="Bemærk! 2 6 2" xfId="3288"/>
    <cellStyle name="Bemærk! 2 6 2 2" xfId="12236"/>
    <cellStyle name="Bemærk! 2 6 2 2 2" xfId="31915"/>
    <cellStyle name="Bemærk! 2 6 2 2 3" xfId="49824"/>
    <cellStyle name="Bemærk! 2 6 2 3" xfId="19392"/>
    <cellStyle name="Bemærk! 2 6 2 3 2" xfId="39071"/>
    <cellStyle name="Bemærk! 2 6 2 4" xfId="6869"/>
    <cellStyle name="Bemærk! 2 6 2 5" xfId="26548"/>
    <cellStyle name="Bemærk! 2 6 2 6" xfId="46236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3 5" xfId="48890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6 9" xfId="45302"/>
    <cellStyle name="Bemærk! 2 7" xfId="2380"/>
    <cellStyle name="Bemærk! 2 7 2" xfId="3319"/>
    <cellStyle name="Bemærk! 2 7 2 2" xfId="12267"/>
    <cellStyle name="Bemærk! 2 7 2 2 2" xfId="31946"/>
    <cellStyle name="Bemærk! 2 7 2 2 3" xfId="49855"/>
    <cellStyle name="Bemærk! 2 7 2 3" xfId="19423"/>
    <cellStyle name="Bemærk! 2 7 2 3 2" xfId="39102"/>
    <cellStyle name="Bemærk! 2 7 2 4" xfId="6900"/>
    <cellStyle name="Bemærk! 2 7 2 5" xfId="26579"/>
    <cellStyle name="Bemærk! 2 7 2 6" xfId="46267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3 5" xfId="48919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7 9" xfId="45331"/>
    <cellStyle name="Bemærk! 2 8" xfId="2429"/>
    <cellStyle name="Bemærk! 2 8 2" xfId="11372"/>
    <cellStyle name="Bemærk! 2 8 2 2" xfId="31051"/>
    <cellStyle name="Bemærk! 2 8 2 3" xfId="48967"/>
    <cellStyle name="Bemærk! 2 8 3" xfId="18528"/>
    <cellStyle name="Bemærk! 2 8 3 2" xfId="38207"/>
    <cellStyle name="Bemærk! 2 8 4" xfId="6005"/>
    <cellStyle name="Bemærk! 2 8 5" xfId="25684"/>
    <cellStyle name="Bemærk! 2 8 6" xfId="45379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2 9 5" xfId="48322"/>
    <cellStyle name="Bemærk! 3" xfId="1803"/>
    <cellStyle name="Bemærk! 3 10" xfId="23922"/>
    <cellStyle name="Bemærk! 3 11" xfId="44760"/>
    <cellStyle name="Bemærk! 3 2" xfId="1855"/>
    <cellStyle name="Bemærk! 3 2 10" xfId="44812"/>
    <cellStyle name="Bemærk! 3 2 2" xfId="2292"/>
    <cellStyle name="Bemærk! 3 2 2 2" xfId="2950"/>
    <cellStyle name="Bemærk! 3 2 2 2 2" xfId="11893"/>
    <cellStyle name="Bemærk! 3 2 2 2 2 2" xfId="31572"/>
    <cellStyle name="Bemærk! 3 2 2 2 2 3" xfId="49488"/>
    <cellStyle name="Bemærk! 3 2 2 2 3" xfId="19049"/>
    <cellStyle name="Bemærk! 3 2 2 2 3 2" xfId="38728"/>
    <cellStyle name="Bemærk! 3 2 2 2 4" xfId="6526"/>
    <cellStyle name="Bemærk! 3 2 2 2 5" xfId="26205"/>
    <cellStyle name="Bemærk! 3 2 2 2 6" xfId="45900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3 5" xfId="48836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2 9" xfId="45248"/>
    <cellStyle name="Bemærk! 3 2 3" xfId="2508"/>
    <cellStyle name="Bemærk! 3 2 3 2" xfId="11451"/>
    <cellStyle name="Bemærk! 3 2 3 2 2" xfId="31130"/>
    <cellStyle name="Bemærk! 3 2 3 2 3" xfId="49046"/>
    <cellStyle name="Bemærk! 3 2 3 3" xfId="18607"/>
    <cellStyle name="Bemærk! 3 2 3 3 2" xfId="38286"/>
    <cellStyle name="Bemærk! 3 2 3 4" xfId="6084"/>
    <cellStyle name="Bemærk! 3 2 3 5" xfId="25763"/>
    <cellStyle name="Bemærk! 3 2 3 6" xfId="45458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4 5" xfId="48400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2 3" xfId="49487"/>
    <cellStyle name="Bemærk! 3 3 2 3" xfId="19048"/>
    <cellStyle name="Bemærk! 3 3 2 3 2" xfId="38727"/>
    <cellStyle name="Bemærk! 3 3 2 4" xfId="6525"/>
    <cellStyle name="Bemærk! 3 3 2 5" xfId="26204"/>
    <cellStyle name="Bemærk! 3 3 2 6" xfId="45899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3 5" xfId="48835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3 9" xfId="45247"/>
    <cellStyle name="Bemærk! 3 4" xfId="2456"/>
    <cellStyle name="Bemærk! 3 4 2" xfId="11399"/>
    <cellStyle name="Bemærk! 3 4 2 2" xfId="31078"/>
    <cellStyle name="Bemærk! 3 4 2 3" xfId="48994"/>
    <cellStyle name="Bemærk! 3 4 3" xfId="18555"/>
    <cellStyle name="Bemærk! 3 4 3 2" xfId="38234"/>
    <cellStyle name="Bemærk! 3 4 4" xfId="6032"/>
    <cellStyle name="Bemærk! 3 4 5" xfId="25711"/>
    <cellStyle name="Bemærk! 3 4 6" xfId="45406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5 5" xfId="48348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2 3" xfId="49480"/>
    <cellStyle name="Bemærk! 4 2 3" xfId="19041"/>
    <cellStyle name="Bemærk! 4 2 3 2" xfId="38720"/>
    <cellStyle name="Bemærk! 4 2 4" xfId="6518"/>
    <cellStyle name="Bemærk! 4 2 5" xfId="26197"/>
    <cellStyle name="Bemærk! 4 2 6" xfId="45892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3 5" xfId="48828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mærk! 4 9" xfId="45240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14" xfId="43062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13" xfId="43134"/>
    <cellStyle name="Komma 2 2 2" xfId="289"/>
    <cellStyle name="Komma 2 2 2 10" xfId="3919"/>
    <cellStyle name="Komma 2 2 2 11" xfId="23601"/>
    <cellStyle name="Komma 2 2 2 12" xfId="43278"/>
    <cellStyle name="Komma 2 2 2 2" xfId="577"/>
    <cellStyle name="Komma 2 2 2 2 2" xfId="1770"/>
    <cellStyle name="Komma 2 2 2 2 2 2" xfId="12218"/>
    <cellStyle name="Komma 2 2 2 2 2 2 2" xfId="31897"/>
    <cellStyle name="Komma 2 2 2 2 2 2 3" xfId="48319"/>
    <cellStyle name="Komma 2 2 2 2 2 3" xfId="19374"/>
    <cellStyle name="Komma 2 2 2 2 2 3 2" xfId="39053"/>
    <cellStyle name="Komma 2 2 2 2 2 4" xfId="6851"/>
    <cellStyle name="Komma 2 2 2 2 2 5" xfId="26530"/>
    <cellStyle name="Komma 2 2 2 2 2 6" xfId="44731"/>
    <cellStyle name="Komma 2 2 2 2 3" xfId="1192"/>
    <cellStyle name="Komma 2 2 2 2 3 2" xfId="14007"/>
    <cellStyle name="Komma 2 2 2 2 3 2 2" xfId="33686"/>
    <cellStyle name="Komma 2 2 2 2 3 2 3" xfId="47742"/>
    <cellStyle name="Komma 2 2 2 2 3 3" xfId="21163"/>
    <cellStyle name="Komma 2 2 2 2 3 3 2" xfId="40842"/>
    <cellStyle name="Komma 2 2 2 2 3 4" xfId="8640"/>
    <cellStyle name="Komma 2 2 2 2 3 5" xfId="28319"/>
    <cellStyle name="Komma 2 2 2 2 3 6" xfId="44154"/>
    <cellStyle name="Komma 2 2 2 2 4" xfId="15796"/>
    <cellStyle name="Komma 2 2 2 2 4 2" xfId="22952"/>
    <cellStyle name="Komma 2 2 2 2 4 2 2" xfId="42631"/>
    <cellStyle name="Komma 2 2 2 2 4 3" xfId="35475"/>
    <cellStyle name="Komma 2 2 2 2 4 4" xfId="47154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2 9" xfId="43566"/>
    <cellStyle name="Komma 2 2 2 3" xfId="1482"/>
    <cellStyle name="Komma 2 2 2 3 2" xfId="3630"/>
    <cellStyle name="Komma 2 2 2 3 2 2" xfId="12578"/>
    <cellStyle name="Komma 2 2 2 3 2 2 2" xfId="32257"/>
    <cellStyle name="Komma 2 2 2 3 2 2 3" xfId="50166"/>
    <cellStyle name="Komma 2 2 2 3 2 3" xfId="19734"/>
    <cellStyle name="Komma 2 2 2 3 2 3 2" xfId="39413"/>
    <cellStyle name="Komma 2 2 2 3 2 4" xfId="7211"/>
    <cellStyle name="Komma 2 2 2 3 2 5" xfId="26890"/>
    <cellStyle name="Komma 2 2 2 3 2 6" xfId="46578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3 5" xfId="48031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3 9" xfId="44443"/>
    <cellStyle name="Komma 2 2 2 4" xfId="2186"/>
    <cellStyle name="Komma 2 2 2 4 2" xfId="2844"/>
    <cellStyle name="Komma 2 2 2 4 2 2" xfId="11787"/>
    <cellStyle name="Komma 2 2 2 4 2 2 2" xfId="31466"/>
    <cellStyle name="Komma 2 2 2 4 2 2 3" xfId="49382"/>
    <cellStyle name="Komma 2 2 2 4 2 3" xfId="18943"/>
    <cellStyle name="Komma 2 2 2 4 2 3 2" xfId="38622"/>
    <cellStyle name="Komma 2 2 2 4 2 4" xfId="6420"/>
    <cellStyle name="Komma 2 2 2 4 2 5" xfId="26099"/>
    <cellStyle name="Komma 2 2 2 4 2 6" xfId="45794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3 5" xfId="48730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4 9" xfId="45142"/>
    <cellStyle name="Komma 2 2 2 5" xfId="904"/>
    <cellStyle name="Komma 2 2 2 5 2" xfId="11078"/>
    <cellStyle name="Komma 2 2 2 5 2 2" xfId="30757"/>
    <cellStyle name="Komma 2 2 2 5 2 3" xfId="47454"/>
    <cellStyle name="Komma 2 2 2 5 3" xfId="18234"/>
    <cellStyle name="Komma 2 2 2 5 3 2" xfId="37913"/>
    <cellStyle name="Komma 2 2 2 5 4" xfId="5711"/>
    <cellStyle name="Komma 2 2 2 5 5" xfId="25390"/>
    <cellStyle name="Komma 2 2 2 5 6" xfId="43866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6 5" xfId="46866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2 3" xfId="48175"/>
    <cellStyle name="Komma 2 2 3 2 3" xfId="19230"/>
    <cellStyle name="Komma 2 2 3 2 3 2" xfId="38909"/>
    <cellStyle name="Komma 2 2 3 2 4" xfId="6707"/>
    <cellStyle name="Komma 2 2 3 2 5" xfId="26386"/>
    <cellStyle name="Komma 2 2 3 2 6" xfId="44587"/>
    <cellStyle name="Komma 2 2 3 3" xfId="1048"/>
    <cellStyle name="Komma 2 2 3 3 2" xfId="13863"/>
    <cellStyle name="Komma 2 2 3 3 2 2" xfId="33542"/>
    <cellStyle name="Komma 2 2 3 3 2 3" xfId="47598"/>
    <cellStyle name="Komma 2 2 3 3 3" xfId="21019"/>
    <cellStyle name="Komma 2 2 3 3 3 2" xfId="40698"/>
    <cellStyle name="Komma 2 2 3 3 4" xfId="8496"/>
    <cellStyle name="Komma 2 2 3 3 5" xfId="28175"/>
    <cellStyle name="Komma 2 2 3 3 6" xfId="44010"/>
    <cellStyle name="Komma 2 2 3 4" xfId="15652"/>
    <cellStyle name="Komma 2 2 3 4 2" xfId="22808"/>
    <cellStyle name="Komma 2 2 3 4 2 2" xfId="42487"/>
    <cellStyle name="Komma 2 2 3 4 3" xfId="35331"/>
    <cellStyle name="Komma 2 2 3 4 4" xfId="47010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3 9" xfId="43422"/>
    <cellStyle name="Komma 2 2 4" xfId="1338"/>
    <cellStyle name="Komma 2 2 4 2" xfId="3486"/>
    <cellStyle name="Komma 2 2 4 2 2" xfId="12434"/>
    <cellStyle name="Komma 2 2 4 2 2 2" xfId="32113"/>
    <cellStyle name="Komma 2 2 4 2 2 3" xfId="50022"/>
    <cellStyle name="Komma 2 2 4 2 3" xfId="19590"/>
    <cellStyle name="Komma 2 2 4 2 3 2" xfId="39269"/>
    <cellStyle name="Komma 2 2 4 2 4" xfId="7067"/>
    <cellStyle name="Komma 2 2 4 2 5" xfId="26746"/>
    <cellStyle name="Komma 2 2 4 2 6" xfId="46434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3 5" xfId="47887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4 9" xfId="44299"/>
    <cellStyle name="Komma 2 2 5" xfId="2042"/>
    <cellStyle name="Komma 2 2 5 2" xfId="2700"/>
    <cellStyle name="Komma 2 2 5 2 2" xfId="11643"/>
    <cellStyle name="Komma 2 2 5 2 2 2" xfId="31322"/>
    <cellStyle name="Komma 2 2 5 2 2 3" xfId="49238"/>
    <cellStyle name="Komma 2 2 5 2 3" xfId="18799"/>
    <cellStyle name="Komma 2 2 5 2 3 2" xfId="38478"/>
    <cellStyle name="Komma 2 2 5 2 4" xfId="6276"/>
    <cellStyle name="Komma 2 2 5 2 5" xfId="25955"/>
    <cellStyle name="Komma 2 2 5 2 6" xfId="45650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3 5" xfId="48586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5 9" xfId="44998"/>
    <cellStyle name="Komma 2 2 6" xfId="760"/>
    <cellStyle name="Komma 2 2 6 2" xfId="10934"/>
    <cellStyle name="Komma 2 2 6 2 2" xfId="30613"/>
    <cellStyle name="Komma 2 2 6 2 3" xfId="47310"/>
    <cellStyle name="Komma 2 2 6 3" xfId="18090"/>
    <cellStyle name="Komma 2 2 6 3 2" xfId="37769"/>
    <cellStyle name="Komma 2 2 6 4" xfId="5567"/>
    <cellStyle name="Komma 2 2 6 5" xfId="25246"/>
    <cellStyle name="Komma 2 2 6 6" xfId="43722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7 5" xfId="46722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12" xfId="43206"/>
    <cellStyle name="Komma 2 3 2" xfId="505"/>
    <cellStyle name="Komma 2 3 2 2" xfId="1698"/>
    <cellStyle name="Komma 2 3 2 2 2" xfId="12146"/>
    <cellStyle name="Komma 2 3 2 2 2 2" xfId="31825"/>
    <cellStyle name="Komma 2 3 2 2 2 3" xfId="48247"/>
    <cellStyle name="Komma 2 3 2 2 3" xfId="19302"/>
    <cellStyle name="Komma 2 3 2 2 3 2" xfId="38981"/>
    <cellStyle name="Komma 2 3 2 2 4" xfId="6779"/>
    <cellStyle name="Komma 2 3 2 2 5" xfId="26458"/>
    <cellStyle name="Komma 2 3 2 2 6" xfId="44659"/>
    <cellStyle name="Komma 2 3 2 3" xfId="1120"/>
    <cellStyle name="Komma 2 3 2 3 2" xfId="13935"/>
    <cellStyle name="Komma 2 3 2 3 2 2" xfId="33614"/>
    <cellStyle name="Komma 2 3 2 3 2 3" xfId="47670"/>
    <cellStyle name="Komma 2 3 2 3 3" xfId="21091"/>
    <cellStyle name="Komma 2 3 2 3 3 2" xfId="40770"/>
    <cellStyle name="Komma 2 3 2 3 4" xfId="8568"/>
    <cellStyle name="Komma 2 3 2 3 5" xfId="28247"/>
    <cellStyle name="Komma 2 3 2 3 6" xfId="44082"/>
    <cellStyle name="Komma 2 3 2 4" xfId="15724"/>
    <cellStyle name="Komma 2 3 2 4 2" xfId="22880"/>
    <cellStyle name="Komma 2 3 2 4 2 2" xfId="42559"/>
    <cellStyle name="Komma 2 3 2 4 3" xfId="35403"/>
    <cellStyle name="Komma 2 3 2 4 4" xfId="47082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2 9" xfId="43494"/>
    <cellStyle name="Komma 2 3 3" xfId="1410"/>
    <cellStyle name="Komma 2 3 3 2" xfId="3558"/>
    <cellStyle name="Komma 2 3 3 2 2" xfId="12506"/>
    <cellStyle name="Komma 2 3 3 2 2 2" xfId="32185"/>
    <cellStyle name="Komma 2 3 3 2 2 3" xfId="50094"/>
    <cellStyle name="Komma 2 3 3 2 3" xfId="19662"/>
    <cellStyle name="Komma 2 3 3 2 3 2" xfId="39341"/>
    <cellStyle name="Komma 2 3 3 2 4" xfId="7139"/>
    <cellStyle name="Komma 2 3 3 2 5" xfId="26818"/>
    <cellStyle name="Komma 2 3 3 2 6" xfId="46506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3 5" xfId="47959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3 9" xfId="44371"/>
    <cellStyle name="Komma 2 3 4" xfId="2114"/>
    <cellStyle name="Komma 2 3 4 2" xfId="2772"/>
    <cellStyle name="Komma 2 3 4 2 2" xfId="11715"/>
    <cellStyle name="Komma 2 3 4 2 2 2" xfId="31394"/>
    <cellStyle name="Komma 2 3 4 2 2 3" xfId="49310"/>
    <cellStyle name="Komma 2 3 4 2 3" xfId="18871"/>
    <cellStyle name="Komma 2 3 4 2 3 2" xfId="38550"/>
    <cellStyle name="Komma 2 3 4 2 4" xfId="6348"/>
    <cellStyle name="Komma 2 3 4 2 5" xfId="26027"/>
    <cellStyle name="Komma 2 3 4 2 6" xfId="45722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3 5" xfId="48658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4 9" xfId="45070"/>
    <cellStyle name="Komma 2 3 5" xfId="832"/>
    <cellStyle name="Komma 2 3 5 2" xfId="11006"/>
    <cellStyle name="Komma 2 3 5 2 2" xfId="30685"/>
    <cellStyle name="Komma 2 3 5 2 3" xfId="47382"/>
    <cellStyle name="Komma 2 3 5 3" xfId="18162"/>
    <cellStyle name="Komma 2 3 5 3 2" xfId="37841"/>
    <cellStyle name="Komma 2 3 5 4" xfId="5639"/>
    <cellStyle name="Komma 2 3 5 5" xfId="25318"/>
    <cellStyle name="Komma 2 3 5 6" xfId="43794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6 5" xfId="46794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2 3" xfId="48103"/>
    <cellStyle name="Komma 2 4 2 3" xfId="19158"/>
    <cellStyle name="Komma 2 4 2 3 2" xfId="38837"/>
    <cellStyle name="Komma 2 4 2 4" xfId="6635"/>
    <cellStyle name="Komma 2 4 2 5" xfId="26314"/>
    <cellStyle name="Komma 2 4 2 6" xfId="44515"/>
    <cellStyle name="Komma 2 4 3" xfId="976"/>
    <cellStyle name="Komma 2 4 3 2" xfId="13791"/>
    <cellStyle name="Komma 2 4 3 2 2" xfId="33470"/>
    <cellStyle name="Komma 2 4 3 2 3" xfId="47526"/>
    <cellStyle name="Komma 2 4 3 3" xfId="20947"/>
    <cellStyle name="Komma 2 4 3 3 2" xfId="40626"/>
    <cellStyle name="Komma 2 4 3 4" xfId="8424"/>
    <cellStyle name="Komma 2 4 3 5" xfId="28103"/>
    <cellStyle name="Komma 2 4 3 6" xfId="43938"/>
    <cellStyle name="Komma 2 4 4" xfId="15580"/>
    <cellStyle name="Komma 2 4 4 2" xfId="22736"/>
    <cellStyle name="Komma 2 4 4 2 2" xfId="42415"/>
    <cellStyle name="Komma 2 4 4 3" xfId="35259"/>
    <cellStyle name="Komma 2 4 4 4" xfId="46938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4 9" xfId="43350"/>
    <cellStyle name="Komma 2 5" xfId="1266"/>
    <cellStyle name="Komma 2 5 2" xfId="3414"/>
    <cellStyle name="Komma 2 5 2 2" xfId="12362"/>
    <cellStyle name="Komma 2 5 2 2 2" xfId="32041"/>
    <cellStyle name="Komma 2 5 2 2 3" xfId="49950"/>
    <cellStyle name="Komma 2 5 2 3" xfId="19518"/>
    <cellStyle name="Komma 2 5 2 3 2" xfId="39197"/>
    <cellStyle name="Komma 2 5 2 4" xfId="6995"/>
    <cellStyle name="Komma 2 5 2 5" xfId="26674"/>
    <cellStyle name="Komma 2 5 2 6" xfId="46362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3 5" xfId="47815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5 9" xfId="44227"/>
    <cellStyle name="Komma 2 6" xfId="1970"/>
    <cellStyle name="Komma 2 6 2" xfId="2628"/>
    <cellStyle name="Komma 2 6 2 2" xfId="11571"/>
    <cellStyle name="Komma 2 6 2 2 2" xfId="31250"/>
    <cellStyle name="Komma 2 6 2 2 3" xfId="49166"/>
    <cellStyle name="Komma 2 6 2 3" xfId="18727"/>
    <cellStyle name="Komma 2 6 2 3 2" xfId="38406"/>
    <cellStyle name="Komma 2 6 2 4" xfId="6204"/>
    <cellStyle name="Komma 2 6 2 5" xfId="25883"/>
    <cellStyle name="Komma 2 6 2 6" xfId="45578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3 5" xfId="48514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6 9" xfId="44926"/>
    <cellStyle name="Komma 2 7" xfId="688"/>
    <cellStyle name="Komma 2 7 2" xfId="10862"/>
    <cellStyle name="Komma 2 7 2 2" xfId="30541"/>
    <cellStyle name="Komma 2 7 2 3" xfId="47238"/>
    <cellStyle name="Komma 2 7 3" xfId="18018"/>
    <cellStyle name="Komma 2 7 3 2" xfId="37697"/>
    <cellStyle name="Komma 2 7 4" xfId="5495"/>
    <cellStyle name="Komma 2 7 5" xfId="25174"/>
    <cellStyle name="Komma 2 7 6" xfId="43650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8 5" xfId="46650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13" xfId="43098"/>
    <cellStyle name="Komma 3 2" xfId="253"/>
    <cellStyle name="Komma 3 2 10" xfId="3883"/>
    <cellStyle name="Komma 3 2 11" xfId="23565"/>
    <cellStyle name="Komma 3 2 12" xfId="43242"/>
    <cellStyle name="Komma 3 2 2" xfId="541"/>
    <cellStyle name="Komma 3 2 2 2" xfId="1734"/>
    <cellStyle name="Komma 3 2 2 2 2" xfId="12182"/>
    <cellStyle name="Komma 3 2 2 2 2 2" xfId="31861"/>
    <cellStyle name="Komma 3 2 2 2 2 3" xfId="48283"/>
    <cellStyle name="Komma 3 2 2 2 3" xfId="19338"/>
    <cellStyle name="Komma 3 2 2 2 3 2" xfId="39017"/>
    <cellStyle name="Komma 3 2 2 2 4" xfId="6815"/>
    <cellStyle name="Komma 3 2 2 2 5" xfId="26494"/>
    <cellStyle name="Komma 3 2 2 2 6" xfId="44695"/>
    <cellStyle name="Komma 3 2 2 3" xfId="1156"/>
    <cellStyle name="Komma 3 2 2 3 2" xfId="13971"/>
    <cellStyle name="Komma 3 2 2 3 2 2" xfId="33650"/>
    <cellStyle name="Komma 3 2 2 3 2 3" xfId="47706"/>
    <cellStyle name="Komma 3 2 2 3 3" xfId="21127"/>
    <cellStyle name="Komma 3 2 2 3 3 2" xfId="40806"/>
    <cellStyle name="Komma 3 2 2 3 4" xfId="8604"/>
    <cellStyle name="Komma 3 2 2 3 5" xfId="28283"/>
    <cellStyle name="Komma 3 2 2 3 6" xfId="44118"/>
    <cellStyle name="Komma 3 2 2 4" xfId="15760"/>
    <cellStyle name="Komma 3 2 2 4 2" xfId="22916"/>
    <cellStyle name="Komma 3 2 2 4 2 2" xfId="42595"/>
    <cellStyle name="Komma 3 2 2 4 3" xfId="35439"/>
    <cellStyle name="Komma 3 2 2 4 4" xfId="47118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2 9" xfId="43530"/>
    <cellStyle name="Komma 3 2 3" xfId="1446"/>
    <cellStyle name="Komma 3 2 3 2" xfId="3594"/>
    <cellStyle name="Komma 3 2 3 2 2" xfId="12542"/>
    <cellStyle name="Komma 3 2 3 2 2 2" xfId="32221"/>
    <cellStyle name="Komma 3 2 3 2 2 3" xfId="50130"/>
    <cellStyle name="Komma 3 2 3 2 3" xfId="19698"/>
    <cellStyle name="Komma 3 2 3 2 3 2" xfId="39377"/>
    <cellStyle name="Komma 3 2 3 2 4" xfId="7175"/>
    <cellStyle name="Komma 3 2 3 2 5" xfId="26854"/>
    <cellStyle name="Komma 3 2 3 2 6" xfId="46542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3 5" xfId="47995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3 9" xfId="44407"/>
    <cellStyle name="Komma 3 2 4" xfId="2150"/>
    <cellStyle name="Komma 3 2 4 2" xfId="2808"/>
    <cellStyle name="Komma 3 2 4 2 2" xfId="11751"/>
    <cellStyle name="Komma 3 2 4 2 2 2" xfId="31430"/>
    <cellStyle name="Komma 3 2 4 2 2 3" xfId="49346"/>
    <cellStyle name="Komma 3 2 4 2 3" xfId="18907"/>
    <cellStyle name="Komma 3 2 4 2 3 2" xfId="38586"/>
    <cellStyle name="Komma 3 2 4 2 4" xfId="6384"/>
    <cellStyle name="Komma 3 2 4 2 5" xfId="26063"/>
    <cellStyle name="Komma 3 2 4 2 6" xfId="45758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3 5" xfId="48694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4 9" xfId="45106"/>
    <cellStyle name="Komma 3 2 5" xfId="868"/>
    <cellStyle name="Komma 3 2 5 2" xfId="11042"/>
    <cellStyle name="Komma 3 2 5 2 2" xfId="30721"/>
    <cellStyle name="Komma 3 2 5 2 3" xfId="47418"/>
    <cellStyle name="Komma 3 2 5 3" xfId="18198"/>
    <cellStyle name="Komma 3 2 5 3 2" xfId="37877"/>
    <cellStyle name="Komma 3 2 5 4" xfId="5675"/>
    <cellStyle name="Komma 3 2 5 5" xfId="25354"/>
    <cellStyle name="Komma 3 2 5 6" xfId="43830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6 5" xfId="46830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2 3" xfId="48139"/>
    <cellStyle name="Komma 3 3 2 3" xfId="19194"/>
    <cellStyle name="Komma 3 3 2 3 2" xfId="38873"/>
    <cellStyle name="Komma 3 3 2 4" xfId="6671"/>
    <cellStyle name="Komma 3 3 2 5" xfId="26350"/>
    <cellStyle name="Komma 3 3 2 6" xfId="44551"/>
    <cellStyle name="Komma 3 3 3" xfId="1012"/>
    <cellStyle name="Komma 3 3 3 2" xfId="13827"/>
    <cellStyle name="Komma 3 3 3 2 2" xfId="33506"/>
    <cellStyle name="Komma 3 3 3 2 3" xfId="47562"/>
    <cellStyle name="Komma 3 3 3 3" xfId="20983"/>
    <cellStyle name="Komma 3 3 3 3 2" xfId="40662"/>
    <cellStyle name="Komma 3 3 3 4" xfId="8460"/>
    <cellStyle name="Komma 3 3 3 5" xfId="28139"/>
    <cellStyle name="Komma 3 3 3 6" xfId="43974"/>
    <cellStyle name="Komma 3 3 4" xfId="15616"/>
    <cellStyle name="Komma 3 3 4 2" xfId="22772"/>
    <cellStyle name="Komma 3 3 4 2 2" xfId="42451"/>
    <cellStyle name="Komma 3 3 4 3" xfId="35295"/>
    <cellStyle name="Komma 3 3 4 4" xfId="46974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3 9" xfId="43386"/>
    <cellStyle name="Komma 3 4" xfId="1302"/>
    <cellStyle name="Komma 3 4 2" xfId="3450"/>
    <cellStyle name="Komma 3 4 2 2" xfId="12398"/>
    <cellStyle name="Komma 3 4 2 2 2" xfId="32077"/>
    <cellStyle name="Komma 3 4 2 2 3" xfId="49986"/>
    <cellStyle name="Komma 3 4 2 3" xfId="19554"/>
    <cellStyle name="Komma 3 4 2 3 2" xfId="39233"/>
    <cellStyle name="Komma 3 4 2 4" xfId="7031"/>
    <cellStyle name="Komma 3 4 2 5" xfId="26710"/>
    <cellStyle name="Komma 3 4 2 6" xfId="46398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3 5" xfId="47851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4 9" xfId="44263"/>
    <cellStyle name="Komma 3 5" xfId="2006"/>
    <cellStyle name="Komma 3 5 2" xfId="2664"/>
    <cellStyle name="Komma 3 5 2 2" xfId="11607"/>
    <cellStyle name="Komma 3 5 2 2 2" xfId="31286"/>
    <cellStyle name="Komma 3 5 2 2 3" xfId="49202"/>
    <cellStyle name="Komma 3 5 2 3" xfId="18763"/>
    <cellStyle name="Komma 3 5 2 3 2" xfId="38442"/>
    <cellStyle name="Komma 3 5 2 4" xfId="6240"/>
    <cellStyle name="Komma 3 5 2 5" xfId="25919"/>
    <cellStyle name="Komma 3 5 2 6" xfId="45614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3 5" xfId="48550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5 9" xfId="44962"/>
    <cellStyle name="Komma 3 6" xfId="724"/>
    <cellStyle name="Komma 3 6 2" xfId="10898"/>
    <cellStyle name="Komma 3 6 2 2" xfId="30577"/>
    <cellStyle name="Komma 3 6 2 3" xfId="47274"/>
    <cellStyle name="Komma 3 6 3" xfId="18054"/>
    <cellStyle name="Komma 3 6 3 2" xfId="37733"/>
    <cellStyle name="Komma 3 6 4" xfId="5531"/>
    <cellStyle name="Komma 3 6 5" xfId="25210"/>
    <cellStyle name="Komma 3 6 6" xfId="43686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7 5" xfId="46686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12" xfId="43170"/>
    <cellStyle name="Komma 4 2" xfId="469"/>
    <cellStyle name="Komma 4 2 2" xfId="1662"/>
    <cellStyle name="Komma 4 2 2 2" xfId="12110"/>
    <cellStyle name="Komma 4 2 2 2 2" xfId="31789"/>
    <cellStyle name="Komma 4 2 2 2 3" xfId="48211"/>
    <cellStyle name="Komma 4 2 2 3" xfId="19266"/>
    <cellStyle name="Komma 4 2 2 3 2" xfId="38945"/>
    <cellStyle name="Komma 4 2 2 4" xfId="6743"/>
    <cellStyle name="Komma 4 2 2 5" xfId="26422"/>
    <cellStyle name="Komma 4 2 2 6" xfId="44623"/>
    <cellStyle name="Komma 4 2 3" xfId="1084"/>
    <cellStyle name="Komma 4 2 3 2" xfId="13899"/>
    <cellStyle name="Komma 4 2 3 2 2" xfId="33578"/>
    <cellStyle name="Komma 4 2 3 2 3" xfId="47634"/>
    <cellStyle name="Komma 4 2 3 3" xfId="21055"/>
    <cellStyle name="Komma 4 2 3 3 2" xfId="40734"/>
    <cellStyle name="Komma 4 2 3 4" xfId="8532"/>
    <cellStyle name="Komma 4 2 3 5" xfId="28211"/>
    <cellStyle name="Komma 4 2 3 6" xfId="44046"/>
    <cellStyle name="Komma 4 2 4" xfId="15688"/>
    <cellStyle name="Komma 4 2 4 2" xfId="22844"/>
    <cellStyle name="Komma 4 2 4 2 2" xfId="42523"/>
    <cellStyle name="Komma 4 2 4 3" xfId="35367"/>
    <cellStyle name="Komma 4 2 4 4" xfId="47046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2 9" xfId="43458"/>
    <cellStyle name="Komma 4 3" xfId="1374"/>
    <cellStyle name="Komma 4 3 2" xfId="3522"/>
    <cellStyle name="Komma 4 3 2 2" xfId="12470"/>
    <cellStyle name="Komma 4 3 2 2 2" xfId="32149"/>
    <cellStyle name="Komma 4 3 2 2 3" xfId="50058"/>
    <cellStyle name="Komma 4 3 2 3" xfId="19626"/>
    <cellStyle name="Komma 4 3 2 3 2" xfId="39305"/>
    <cellStyle name="Komma 4 3 2 4" xfId="7103"/>
    <cellStyle name="Komma 4 3 2 5" xfId="26782"/>
    <cellStyle name="Komma 4 3 2 6" xfId="46470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3 5" xfId="47923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3 9" xfId="44335"/>
    <cellStyle name="Komma 4 4" xfId="2078"/>
    <cellStyle name="Komma 4 4 2" xfId="2736"/>
    <cellStyle name="Komma 4 4 2 2" xfId="11679"/>
    <cellStyle name="Komma 4 4 2 2 2" xfId="31358"/>
    <cellStyle name="Komma 4 4 2 2 3" xfId="49274"/>
    <cellStyle name="Komma 4 4 2 3" xfId="18835"/>
    <cellStyle name="Komma 4 4 2 3 2" xfId="38514"/>
    <cellStyle name="Komma 4 4 2 4" xfId="6312"/>
    <cellStyle name="Komma 4 4 2 5" xfId="25991"/>
    <cellStyle name="Komma 4 4 2 6" xfId="45686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3 5" xfId="48622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4 9" xfId="45034"/>
    <cellStyle name="Komma 4 5" xfId="796"/>
    <cellStyle name="Komma 4 5 2" xfId="10970"/>
    <cellStyle name="Komma 4 5 2 2" xfId="30649"/>
    <cellStyle name="Komma 4 5 2 3" xfId="47346"/>
    <cellStyle name="Komma 4 5 3" xfId="18126"/>
    <cellStyle name="Komma 4 5 3 2" xfId="37805"/>
    <cellStyle name="Komma 4 5 4" xfId="5603"/>
    <cellStyle name="Komma 4 5 5" xfId="25282"/>
    <cellStyle name="Komma 4 5 6" xfId="43758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6 5" xfId="46758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12" xfId="43314"/>
    <cellStyle name="Komma 5 2" xfId="1518"/>
    <cellStyle name="Komma 5 2 2" xfId="3025"/>
    <cellStyle name="Komma 5 2 2 2" xfId="11966"/>
    <cellStyle name="Komma 5 2 2 2 2" xfId="31645"/>
    <cellStyle name="Komma 5 2 2 2 3" xfId="49561"/>
    <cellStyle name="Komma 5 2 2 3" xfId="19122"/>
    <cellStyle name="Komma 5 2 2 3 2" xfId="38801"/>
    <cellStyle name="Komma 5 2 2 4" xfId="6599"/>
    <cellStyle name="Komma 5 2 2 5" xfId="26278"/>
    <cellStyle name="Komma 5 2 2 6" xfId="45973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3 5" xfId="4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2 9" xfId="44479"/>
    <cellStyle name="Komma 5 3" xfId="2413"/>
    <cellStyle name="Komma 5 3 2" xfId="3378"/>
    <cellStyle name="Komma 5 3 2 2" xfId="12326"/>
    <cellStyle name="Komma 5 3 2 2 2" xfId="32005"/>
    <cellStyle name="Komma 5 3 2 2 3" xfId="49914"/>
    <cellStyle name="Komma 5 3 2 3" xfId="19482"/>
    <cellStyle name="Komma 5 3 2 3 2" xfId="39161"/>
    <cellStyle name="Komma 5 3 2 4" xfId="6959"/>
    <cellStyle name="Komma 5 3 2 5" xfId="26638"/>
    <cellStyle name="Komma 5 3 2 6" xfId="46326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3 5" xfId="48952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3 9" xfId="45364"/>
    <cellStyle name="Komma 5 4" xfId="1934"/>
    <cellStyle name="Komma 5 4 2" xfId="2592"/>
    <cellStyle name="Komma 5 4 2 2" xfId="11535"/>
    <cellStyle name="Komma 5 4 2 2 2" xfId="31214"/>
    <cellStyle name="Komma 5 4 2 2 3" xfId="49130"/>
    <cellStyle name="Komma 5 4 2 3" xfId="18691"/>
    <cellStyle name="Komma 5 4 2 3 2" xfId="38370"/>
    <cellStyle name="Komma 5 4 2 4" xfId="6168"/>
    <cellStyle name="Komma 5 4 2 5" xfId="25847"/>
    <cellStyle name="Komma 5 4 2 6" xfId="45542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3 5" xfId="48478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4 9" xfId="44890"/>
    <cellStyle name="Komma 5 5" xfId="940"/>
    <cellStyle name="Komma 5 5 2" xfId="10826"/>
    <cellStyle name="Komma 5 5 2 2" xfId="30505"/>
    <cellStyle name="Komma 5 5 2 3" xfId="47490"/>
    <cellStyle name="Komma 5 5 3" xfId="17982"/>
    <cellStyle name="Komma 5 5 3 2" xfId="37661"/>
    <cellStyle name="Komma 5 5 4" xfId="5459"/>
    <cellStyle name="Komma 5 5 5" xfId="25138"/>
    <cellStyle name="Komma 5 5 6" xfId="43902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6 5" xfId="46902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mma 6" xfId="46614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10" xfId="44860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2 3" xfId="49094"/>
    <cellStyle name="Normal 10 3 3" xfId="18655"/>
    <cellStyle name="Normal 10 3 3 2" xfId="38334"/>
    <cellStyle name="Normal 10 3 4" xfId="6132"/>
    <cellStyle name="Normal 10 3 5" xfId="25811"/>
    <cellStyle name="Normal 10 3 6" xfId="45506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4 5" xfId="48448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2 3" xfId="49383"/>
    <cellStyle name="Normal 11 2 3" xfId="18944"/>
    <cellStyle name="Normal 11 2 3 2" xfId="38623"/>
    <cellStyle name="Normal 11 2 4" xfId="6421"/>
    <cellStyle name="Normal 11 2 5" xfId="26100"/>
    <cellStyle name="Normal 11 2 6" xfId="45795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3 5" xfId="48731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1 9" xfId="45143"/>
    <cellStyle name="Normal 12" xfId="2324"/>
    <cellStyle name="Normal 12 2" xfId="2988"/>
    <cellStyle name="Normal 12 2 2" xfId="11929"/>
    <cellStyle name="Normal 12 2 2 2" xfId="31608"/>
    <cellStyle name="Normal 12 2 2 3" xfId="49524"/>
    <cellStyle name="Normal 12 2 3" xfId="19085"/>
    <cellStyle name="Normal 12 2 3 2" xfId="38764"/>
    <cellStyle name="Normal 12 2 4" xfId="6562"/>
    <cellStyle name="Normal 12 2 5" xfId="26241"/>
    <cellStyle name="Normal 12 2 6" xfId="45936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3 5" xfId="48864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12 9" xfId="45276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0 5" xfId="48323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16" xfId="44735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14" xfId="44752"/>
    <cellStyle name="Normal 2 3 2 2" xfId="1846"/>
    <cellStyle name="Normal 2 3 2 2 10" xfId="44803"/>
    <cellStyle name="Normal 2 3 2 2 2" xfId="2296"/>
    <cellStyle name="Normal 2 3 2 2 2 2" xfId="2954"/>
    <cellStyle name="Normal 2 3 2 2 2 2 2" xfId="11896"/>
    <cellStyle name="Normal 2 3 2 2 2 2 2 2" xfId="31575"/>
    <cellStyle name="Normal 2 3 2 2 2 2 2 3" xfId="49491"/>
    <cellStyle name="Normal 2 3 2 2 2 2 3" xfId="19052"/>
    <cellStyle name="Normal 2 3 2 2 2 2 3 2" xfId="38731"/>
    <cellStyle name="Normal 2 3 2 2 2 2 4" xfId="6529"/>
    <cellStyle name="Normal 2 3 2 2 2 2 5" xfId="26208"/>
    <cellStyle name="Normal 2 3 2 2 2 2 6" xfId="45903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3 5" xfId="48839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2 9" xfId="45251"/>
    <cellStyle name="Normal 2 3 2 2 3" xfId="2499"/>
    <cellStyle name="Normal 2 3 2 2 3 2" xfId="11442"/>
    <cellStyle name="Normal 2 3 2 2 3 2 2" xfId="31121"/>
    <cellStyle name="Normal 2 3 2 2 3 2 3" xfId="49037"/>
    <cellStyle name="Normal 2 3 2 2 3 3" xfId="18598"/>
    <cellStyle name="Normal 2 3 2 2 3 3 2" xfId="38277"/>
    <cellStyle name="Normal 2 3 2 2 3 4" xfId="6075"/>
    <cellStyle name="Normal 2 3 2 2 3 5" xfId="25754"/>
    <cellStyle name="Normal 2 3 2 2 3 6" xfId="45449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4 5" xfId="48391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10" xfId="44855"/>
    <cellStyle name="Normal 2 3 2 3 2" xfId="2297"/>
    <cellStyle name="Normal 2 3 2 3 2 2" xfId="2955"/>
    <cellStyle name="Normal 2 3 2 3 2 2 2" xfId="11897"/>
    <cellStyle name="Normal 2 3 2 3 2 2 2 2" xfId="31576"/>
    <cellStyle name="Normal 2 3 2 3 2 2 2 3" xfId="49492"/>
    <cellStyle name="Normal 2 3 2 3 2 2 3" xfId="19053"/>
    <cellStyle name="Normal 2 3 2 3 2 2 3 2" xfId="38732"/>
    <cellStyle name="Normal 2 3 2 3 2 2 4" xfId="6530"/>
    <cellStyle name="Normal 2 3 2 3 2 2 5" xfId="26209"/>
    <cellStyle name="Normal 2 3 2 3 2 2 6" xfId="45904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3 5" xfId="48840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2 9" xfId="45252"/>
    <cellStyle name="Normal 2 3 2 3 3" xfId="2551"/>
    <cellStyle name="Normal 2 3 2 3 3 2" xfId="11494"/>
    <cellStyle name="Normal 2 3 2 3 3 2 2" xfId="31173"/>
    <cellStyle name="Normal 2 3 2 3 3 2 3" xfId="49089"/>
    <cellStyle name="Normal 2 3 2 3 3 3" xfId="18650"/>
    <cellStyle name="Normal 2 3 2 3 3 3 2" xfId="38329"/>
    <cellStyle name="Normal 2 3 2 3 3 4" xfId="6127"/>
    <cellStyle name="Normal 2 3 2 3 3 5" xfId="25806"/>
    <cellStyle name="Normal 2 3 2 3 3 6" xfId="45501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4 5" xfId="48443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2 3" xfId="49490"/>
    <cellStyle name="Normal 2 3 2 4 2 3" xfId="19051"/>
    <cellStyle name="Normal 2 3 2 4 2 3 2" xfId="38730"/>
    <cellStyle name="Normal 2 3 2 4 2 4" xfId="6528"/>
    <cellStyle name="Normal 2 3 2 4 2 5" xfId="26207"/>
    <cellStyle name="Normal 2 3 2 4 2 6" xfId="45902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3 5" xfId="48838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4 9" xfId="45250"/>
    <cellStyle name="Normal 2 3 2 5" xfId="2367"/>
    <cellStyle name="Normal 2 3 2 5 2" xfId="3306"/>
    <cellStyle name="Normal 2 3 2 5 2 2" xfId="12254"/>
    <cellStyle name="Normal 2 3 2 5 2 2 2" xfId="31933"/>
    <cellStyle name="Normal 2 3 2 5 2 2 3" xfId="49842"/>
    <cellStyle name="Normal 2 3 2 5 2 3" xfId="19410"/>
    <cellStyle name="Normal 2 3 2 5 2 3 2" xfId="39089"/>
    <cellStyle name="Normal 2 3 2 5 2 4" xfId="6887"/>
    <cellStyle name="Normal 2 3 2 5 2 5" xfId="26566"/>
    <cellStyle name="Normal 2 3 2 5 2 6" xfId="46254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3 5" xfId="48906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5 9" xfId="45318"/>
    <cellStyle name="Normal 2 3 2 6" xfId="2398"/>
    <cellStyle name="Normal 2 3 2 6 2" xfId="3337"/>
    <cellStyle name="Normal 2 3 2 6 2 2" xfId="12285"/>
    <cellStyle name="Normal 2 3 2 6 2 2 2" xfId="31964"/>
    <cellStyle name="Normal 2 3 2 6 2 2 3" xfId="49873"/>
    <cellStyle name="Normal 2 3 2 6 2 3" xfId="19441"/>
    <cellStyle name="Normal 2 3 2 6 2 3 2" xfId="39120"/>
    <cellStyle name="Normal 2 3 2 6 2 4" xfId="6918"/>
    <cellStyle name="Normal 2 3 2 6 2 5" xfId="26597"/>
    <cellStyle name="Normal 2 3 2 6 2 6" xfId="46285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3 5" xfId="48937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6 9" xfId="45349"/>
    <cellStyle name="Normal 2 3 2 7" xfId="2447"/>
    <cellStyle name="Normal 2 3 2 7 2" xfId="11390"/>
    <cellStyle name="Normal 2 3 2 7 2 2" xfId="31069"/>
    <cellStyle name="Normal 2 3 2 7 2 3" xfId="48985"/>
    <cellStyle name="Normal 2 3 2 7 3" xfId="18546"/>
    <cellStyle name="Normal 2 3 2 7 3 2" xfId="38225"/>
    <cellStyle name="Normal 2 3 2 7 4" xfId="6023"/>
    <cellStyle name="Normal 2 3 2 7 5" xfId="25702"/>
    <cellStyle name="Normal 2 3 2 7 6" xfId="45397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8 5" xfId="48340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11" xfId="44758"/>
    <cellStyle name="Normal 2 3 3 2" xfId="1853"/>
    <cellStyle name="Normal 2 3 3 2 10" xfId="44810"/>
    <cellStyle name="Normal 2 3 3 2 2" xfId="2299"/>
    <cellStyle name="Normal 2 3 3 2 2 2" xfId="2957"/>
    <cellStyle name="Normal 2 3 3 2 2 2 2" xfId="11899"/>
    <cellStyle name="Normal 2 3 3 2 2 2 2 2" xfId="31578"/>
    <cellStyle name="Normal 2 3 3 2 2 2 2 3" xfId="49494"/>
    <cellStyle name="Normal 2 3 3 2 2 2 3" xfId="19055"/>
    <cellStyle name="Normal 2 3 3 2 2 2 3 2" xfId="38734"/>
    <cellStyle name="Normal 2 3 3 2 2 2 4" xfId="6532"/>
    <cellStyle name="Normal 2 3 3 2 2 2 5" xfId="26211"/>
    <cellStyle name="Normal 2 3 3 2 2 2 6" xfId="45906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3 5" xfId="48842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2 9" xfId="45254"/>
    <cellStyle name="Normal 2 3 3 2 3" xfId="2506"/>
    <cellStyle name="Normal 2 3 3 2 3 2" xfId="11449"/>
    <cellStyle name="Normal 2 3 3 2 3 2 2" xfId="31128"/>
    <cellStyle name="Normal 2 3 3 2 3 2 3" xfId="49044"/>
    <cellStyle name="Normal 2 3 3 2 3 3" xfId="18605"/>
    <cellStyle name="Normal 2 3 3 2 3 3 2" xfId="38284"/>
    <cellStyle name="Normal 2 3 3 2 3 4" xfId="6082"/>
    <cellStyle name="Normal 2 3 3 2 3 5" xfId="25761"/>
    <cellStyle name="Normal 2 3 3 2 3 6" xfId="45456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4 5" xfId="48398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2 3" xfId="49493"/>
    <cellStyle name="Normal 2 3 3 3 2 3" xfId="19054"/>
    <cellStyle name="Normal 2 3 3 3 2 3 2" xfId="38733"/>
    <cellStyle name="Normal 2 3 3 3 2 4" xfId="6531"/>
    <cellStyle name="Normal 2 3 3 3 2 5" xfId="26210"/>
    <cellStyle name="Normal 2 3 3 3 2 6" xfId="45905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3 5" xfId="48841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3 9" xfId="45253"/>
    <cellStyle name="Normal 2 3 3 4" xfId="2454"/>
    <cellStyle name="Normal 2 3 3 4 2" xfId="11397"/>
    <cellStyle name="Normal 2 3 3 4 2 2" xfId="31076"/>
    <cellStyle name="Normal 2 3 3 4 2 3" xfId="48992"/>
    <cellStyle name="Normal 2 3 3 4 3" xfId="18553"/>
    <cellStyle name="Normal 2 3 3 4 3 2" xfId="38232"/>
    <cellStyle name="Normal 2 3 3 4 4" xfId="6030"/>
    <cellStyle name="Normal 2 3 3 4 5" xfId="25709"/>
    <cellStyle name="Normal 2 3 3 4 6" xfId="45404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5 5" xfId="48346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10" xfId="44786"/>
    <cellStyle name="Normal 2 3 4 2" xfId="2300"/>
    <cellStyle name="Normal 2 3 4 2 2" xfId="2958"/>
    <cellStyle name="Normal 2 3 4 2 2 2" xfId="11900"/>
    <cellStyle name="Normal 2 3 4 2 2 2 2" xfId="31579"/>
    <cellStyle name="Normal 2 3 4 2 2 2 3" xfId="49495"/>
    <cellStyle name="Normal 2 3 4 2 2 3" xfId="19056"/>
    <cellStyle name="Normal 2 3 4 2 2 3 2" xfId="38735"/>
    <cellStyle name="Normal 2 3 4 2 2 4" xfId="6533"/>
    <cellStyle name="Normal 2 3 4 2 2 5" xfId="26212"/>
    <cellStyle name="Normal 2 3 4 2 2 6" xfId="45907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3 5" xfId="48843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2 9" xfId="45255"/>
    <cellStyle name="Normal 2 3 4 3" xfId="2482"/>
    <cellStyle name="Normal 2 3 4 3 2" xfId="11425"/>
    <cellStyle name="Normal 2 3 4 3 2 2" xfId="31104"/>
    <cellStyle name="Normal 2 3 4 3 2 3" xfId="49020"/>
    <cellStyle name="Normal 2 3 4 3 3" xfId="18581"/>
    <cellStyle name="Normal 2 3 4 3 3 2" xfId="38260"/>
    <cellStyle name="Normal 2 3 4 3 4" xfId="6058"/>
    <cellStyle name="Normal 2 3 4 3 5" xfId="25737"/>
    <cellStyle name="Normal 2 3 4 3 6" xfId="45432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4 5" xfId="48374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10" xfId="44838"/>
    <cellStyle name="Normal 2 3 5 2" xfId="2301"/>
    <cellStyle name="Normal 2 3 5 2 2" xfId="2959"/>
    <cellStyle name="Normal 2 3 5 2 2 2" xfId="11901"/>
    <cellStyle name="Normal 2 3 5 2 2 2 2" xfId="31580"/>
    <cellStyle name="Normal 2 3 5 2 2 2 3" xfId="49496"/>
    <cellStyle name="Normal 2 3 5 2 2 3" xfId="19057"/>
    <cellStyle name="Normal 2 3 5 2 2 3 2" xfId="38736"/>
    <cellStyle name="Normal 2 3 5 2 2 4" xfId="6534"/>
    <cellStyle name="Normal 2 3 5 2 2 5" xfId="26213"/>
    <cellStyle name="Normal 2 3 5 2 2 6" xfId="45908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3 5" xfId="48844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2 9" xfId="45256"/>
    <cellStyle name="Normal 2 3 5 3" xfId="2534"/>
    <cellStyle name="Normal 2 3 5 3 2" xfId="11477"/>
    <cellStyle name="Normal 2 3 5 3 2 2" xfId="31156"/>
    <cellStyle name="Normal 2 3 5 3 2 3" xfId="49072"/>
    <cellStyle name="Normal 2 3 5 3 3" xfId="18633"/>
    <cellStyle name="Normal 2 3 5 3 3 2" xfId="38312"/>
    <cellStyle name="Normal 2 3 5 3 4" xfId="6110"/>
    <cellStyle name="Normal 2 3 5 3 5" xfId="25789"/>
    <cellStyle name="Normal 2 3 5 3 6" xfId="45484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4 5" xfId="48426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2 3" xfId="49489"/>
    <cellStyle name="Normal 2 3 6 2 3" xfId="19050"/>
    <cellStyle name="Normal 2 3 6 2 3 2" xfId="38729"/>
    <cellStyle name="Normal 2 3 6 2 4" xfId="6527"/>
    <cellStyle name="Normal 2 3 6 2 5" xfId="26206"/>
    <cellStyle name="Normal 2 3 6 2 6" xfId="45901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3 5" xfId="48837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6 9" xfId="45249"/>
    <cellStyle name="Normal 2 3 7" xfId="2335"/>
    <cellStyle name="Normal 2 3 7 2" xfId="3272"/>
    <cellStyle name="Normal 2 3 7 2 2" xfId="12220"/>
    <cellStyle name="Normal 2 3 7 2 2 2" xfId="31899"/>
    <cellStyle name="Normal 2 3 7 2 2 3" xfId="49808"/>
    <cellStyle name="Normal 2 3 7 2 3" xfId="19376"/>
    <cellStyle name="Normal 2 3 7 2 3 2" xfId="39055"/>
    <cellStyle name="Normal 2 3 7 2 4" xfId="6853"/>
    <cellStyle name="Normal 2 3 7 2 5" xfId="26532"/>
    <cellStyle name="Normal 2 3 7 2 6" xfId="46220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3 5" xfId="48875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7 9" xfId="45287"/>
    <cellStyle name="Normal 2 3 8" xfId="2381"/>
    <cellStyle name="Normal 2 3 8 2" xfId="3320"/>
    <cellStyle name="Normal 2 3 8 2 2" xfId="12268"/>
    <cellStyle name="Normal 2 3 8 2 2 2" xfId="31947"/>
    <cellStyle name="Normal 2 3 8 2 2 3" xfId="49856"/>
    <cellStyle name="Normal 2 3 8 2 3" xfId="19424"/>
    <cellStyle name="Normal 2 3 8 2 3 2" xfId="39103"/>
    <cellStyle name="Normal 2 3 8 2 4" xfId="6901"/>
    <cellStyle name="Normal 2 3 8 2 5" xfId="26580"/>
    <cellStyle name="Normal 2 3 8 2 6" xfId="46268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3 5" xfId="48920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8 9" xfId="45332"/>
    <cellStyle name="Normal 2 3 9" xfId="2430"/>
    <cellStyle name="Normal 2 3 9 2" xfId="11373"/>
    <cellStyle name="Normal 2 3 9 2 2" xfId="31052"/>
    <cellStyle name="Normal 2 3 9 2 3" xfId="48968"/>
    <cellStyle name="Normal 2 3 9 3" xfId="18529"/>
    <cellStyle name="Normal 2 3 9 3 2" xfId="38208"/>
    <cellStyle name="Normal 2 3 9 4" xfId="6006"/>
    <cellStyle name="Normal 2 3 9 5" xfId="25685"/>
    <cellStyle name="Normal 2 3 9 6" xfId="45380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12" xfId="43135"/>
    <cellStyle name="Normal 3 10 2" xfId="434"/>
    <cellStyle name="Normal 3 10 2 10" xfId="43423"/>
    <cellStyle name="Normal 3 10 2 2" xfId="1627"/>
    <cellStyle name="Normal 3 10 2 2 2" xfId="3131"/>
    <cellStyle name="Normal 3 10 2 2 2 2" xfId="12075"/>
    <cellStyle name="Normal 3 10 2 2 2 2 2" xfId="31754"/>
    <cellStyle name="Normal 3 10 2 2 2 2 3" xfId="49667"/>
    <cellStyle name="Normal 3 10 2 2 2 3" xfId="19231"/>
    <cellStyle name="Normal 3 10 2 2 2 3 2" xfId="38910"/>
    <cellStyle name="Normal 3 10 2 2 2 4" xfId="6708"/>
    <cellStyle name="Normal 3 10 2 2 2 5" xfId="26387"/>
    <cellStyle name="Normal 3 10 2 2 2 6" xfId="46079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3 5" xfId="4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2 9" xfId="44588"/>
    <cellStyle name="Normal 3 10 2 3" xfId="1049"/>
    <cellStyle name="Normal 3 10 2 3 2" xfId="11220"/>
    <cellStyle name="Normal 3 10 2 3 2 2" xfId="30899"/>
    <cellStyle name="Normal 3 10 2 3 2 3" xfId="47599"/>
    <cellStyle name="Normal 3 10 2 3 3" xfId="18376"/>
    <cellStyle name="Normal 3 10 2 3 3 2" xfId="38055"/>
    <cellStyle name="Normal 3 10 2 3 4" xfId="5853"/>
    <cellStyle name="Normal 3 10 2 3 5" xfId="25532"/>
    <cellStyle name="Normal 3 10 2 3 6" xfId="44011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4 5" xfId="4701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2 3" xfId="50023"/>
    <cellStyle name="Normal 3 10 3 2 3" xfId="19591"/>
    <cellStyle name="Normal 3 10 3 2 3 2" xfId="39270"/>
    <cellStyle name="Normal 3 10 3 2 4" xfId="7068"/>
    <cellStyle name="Normal 3 10 3 2 5" xfId="26747"/>
    <cellStyle name="Normal 3 10 3 2 6" xfId="46435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3 5" xfId="47888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3 9" xfId="44300"/>
    <cellStyle name="Normal 3 10 4" xfId="2043"/>
    <cellStyle name="Normal 3 10 4 2" xfId="2701"/>
    <cellStyle name="Normal 3 10 4 2 2" xfId="11644"/>
    <cellStyle name="Normal 3 10 4 2 2 2" xfId="31323"/>
    <cellStyle name="Normal 3 10 4 2 2 3" xfId="49239"/>
    <cellStyle name="Normal 3 10 4 2 3" xfId="18800"/>
    <cellStyle name="Normal 3 10 4 2 3 2" xfId="38479"/>
    <cellStyle name="Normal 3 10 4 2 4" xfId="6277"/>
    <cellStyle name="Normal 3 10 4 2 5" xfId="25956"/>
    <cellStyle name="Normal 3 10 4 2 6" xfId="45651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3 5" xfId="48587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4 9" xfId="44999"/>
    <cellStyle name="Normal 3 10 5" xfId="761"/>
    <cellStyle name="Normal 3 10 5 2" xfId="10935"/>
    <cellStyle name="Normal 3 10 5 2 2" xfId="30614"/>
    <cellStyle name="Normal 3 10 5 2 3" xfId="47311"/>
    <cellStyle name="Normal 3 10 5 3" xfId="18091"/>
    <cellStyle name="Normal 3 10 5 3 2" xfId="37770"/>
    <cellStyle name="Normal 3 10 5 4" xfId="5568"/>
    <cellStyle name="Normal 3 10 5 5" xfId="25247"/>
    <cellStyle name="Normal 3 10 5 6" xfId="43723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6 5" xfId="46723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12" xfId="43279"/>
    <cellStyle name="Normal 3 11 2" xfId="1483"/>
    <cellStyle name="Normal 3 11 2 2" xfId="3301"/>
    <cellStyle name="Normal 3 11 2 2 2" xfId="12249"/>
    <cellStyle name="Normal 3 11 2 2 2 2" xfId="31928"/>
    <cellStyle name="Normal 3 11 2 2 2 3" xfId="49837"/>
    <cellStyle name="Normal 3 11 2 2 3" xfId="19405"/>
    <cellStyle name="Normal 3 11 2 2 3 2" xfId="39084"/>
    <cellStyle name="Normal 3 11 2 2 4" xfId="6882"/>
    <cellStyle name="Normal 3 11 2 2 5" xfId="26561"/>
    <cellStyle name="Normal 3 11 2 2 6" xfId="46249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3 5" xfId="48032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2 9" xfId="44444"/>
    <cellStyle name="Normal 3 11 3" xfId="2404"/>
    <cellStyle name="Normal 3 11 3 2" xfId="3343"/>
    <cellStyle name="Normal 3 11 3 2 2" xfId="12291"/>
    <cellStyle name="Normal 3 11 3 2 2 2" xfId="31970"/>
    <cellStyle name="Normal 3 11 3 2 2 3" xfId="49879"/>
    <cellStyle name="Normal 3 11 3 2 3" xfId="19447"/>
    <cellStyle name="Normal 3 11 3 2 3 2" xfId="39126"/>
    <cellStyle name="Normal 3 11 3 2 4" xfId="6924"/>
    <cellStyle name="Normal 3 11 3 2 5" xfId="26603"/>
    <cellStyle name="Normal 3 11 3 2 6" xfId="46291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3 5" xfId="48943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3 9" xfId="45355"/>
    <cellStyle name="Normal 3 11 4" xfId="1905"/>
    <cellStyle name="Normal 3 11 4 2" xfId="2557"/>
    <cellStyle name="Normal 3 11 4 2 2" xfId="11500"/>
    <cellStyle name="Normal 3 11 4 2 2 2" xfId="31179"/>
    <cellStyle name="Normal 3 11 4 2 2 3" xfId="49095"/>
    <cellStyle name="Normal 3 11 4 2 3" xfId="18656"/>
    <cellStyle name="Normal 3 11 4 2 3 2" xfId="38335"/>
    <cellStyle name="Normal 3 11 4 2 4" xfId="6133"/>
    <cellStyle name="Normal 3 11 4 2 5" xfId="25812"/>
    <cellStyle name="Normal 3 11 4 2 6" xfId="45507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3 5" xfId="48449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4 9" xfId="44861"/>
    <cellStyle name="Normal 3 11 5" xfId="905"/>
    <cellStyle name="Normal 3 11 5 2" xfId="11080"/>
    <cellStyle name="Normal 3 11 5 2 2" xfId="30759"/>
    <cellStyle name="Normal 3 11 5 2 3" xfId="47455"/>
    <cellStyle name="Normal 3 11 5 3" xfId="18236"/>
    <cellStyle name="Normal 3 11 5 3 2" xfId="37915"/>
    <cellStyle name="Normal 3 11 5 4" xfId="5713"/>
    <cellStyle name="Normal 3 11 5 5" xfId="25392"/>
    <cellStyle name="Normal 3 11 5 6" xfId="43867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6 5" xfId="46867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2 3" xfId="49497"/>
    <cellStyle name="Normal 3 12 2 3" xfId="19058"/>
    <cellStyle name="Normal 3 12 2 3 2" xfId="38737"/>
    <cellStyle name="Normal 3 12 2 4" xfId="6535"/>
    <cellStyle name="Normal 3 12 2 5" xfId="26214"/>
    <cellStyle name="Normal 3 12 2 6" xfId="45909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3 5" xfId="47745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2 9" xfId="44157"/>
    <cellStyle name="Normal 3 13" xfId="2326"/>
    <cellStyle name="Normal 3 13 2" xfId="2990"/>
    <cellStyle name="Normal 3 13 2 2" xfId="11931"/>
    <cellStyle name="Normal 3 13 2 2 2" xfId="31610"/>
    <cellStyle name="Normal 3 13 2 2 3" xfId="49526"/>
    <cellStyle name="Normal 3 13 2 3" xfId="19087"/>
    <cellStyle name="Normal 3 13 2 3 2" xfId="38766"/>
    <cellStyle name="Normal 3 13 2 4" xfId="6564"/>
    <cellStyle name="Normal 3 13 2 5" xfId="26243"/>
    <cellStyle name="Normal 3 13 2 6" xfId="45938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3 5" xfId="48866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3 9" xfId="45278"/>
    <cellStyle name="Normal 3 14" xfId="2382"/>
    <cellStyle name="Normal 3 14 2" xfId="3321"/>
    <cellStyle name="Normal 3 14 2 2" xfId="12269"/>
    <cellStyle name="Normal 3 14 2 2 2" xfId="31948"/>
    <cellStyle name="Normal 3 14 2 2 3" xfId="49857"/>
    <cellStyle name="Normal 3 14 2 3" xfId="19425"/>
    <cellStyle name="Normal 3 14 2 3 2" xfId="39104"/>
    <cellStyle name="Normal 3 14 2 4" xfId="6902"/>
    <cellStyle name="Normal 3 14 2 5" xfId="26581"/>
    <cellStyle name="Normal 3 14 2 6" xfId="46269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3 5" xfId="48921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4 9" xfId="45333"/>
    <cellStyle name="Normal 3 15" xfId="1776"/>
    <cellStyle name="Normal 3 15 2" xfId="2431"/>
    <cellStyle name="Normal 3 15 2 2" xfId="11374"/>
    <cellStyle name="Normal 3 15 2 2 2" xfId="31053"/>
    <cellStyle name="Normal 3 15 2 2 3" xfId="48969"/>
    <cellStyle name="Normal 3 15 2 3" xfId="18530"/>
    <cellStyle name="Normal 3 15 2 3 2" xfId="38209"/>
    <cellStyle name="Normal 3 15 2 4" xfId="6007"/>
    <cellStyle name="Normal 3 15 2 5" xfId="25686"/>
    <cellStyle name="Normal 3 15 2 6" xfId="45381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3 5" xfId="48324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5 9" xfId="44736"/>
    <cellStyle name="Normal 3 16" xfId="618"/>
    <cellStyle name="Normal 3 16 2" xfId="10791"/>
    <cellStyle name="Normal 3 16 2 2" xfId="30470"/>
    <cellStyle name="Normal 3 16 2 3" xfId="47168"/>
    <cellStyle name="Normal 3 16 3" xfId="17947"/>
    <cellStyle name="Normal 3 16 3 2" xfId="37626"/>
    <cellStyle name="Normal 3 16 4" xfId="5424"/>
    <cellStyle name="Normal 3 16 5" xfId="25103"/>
    <cellStyle name="Normal 3 16 6" xfId="43580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7 5" xfId="46579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2 3" xfId="49528"/>
    <cellStyle name="Normal 3 2 10 2 3" xfId="19089"/>
    <cellStyle name="Normal 3 2 10 2 3 2" xfId="38768"/>
    <cellStyle name="Normal 3 2 10 2 4" xfId="6566"/>
    <cellStyle name="Normal 3 2 10 2 5" xfId="26245"/>
    <cellStyle name="Normal 3 2 10 2 6" xfId="45940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3 5" xfId="48867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0 9" xfId="45279"/>
    <cellStyle name="Normal 3 2 11" xfId="2399"/>
    <cellStyle name="Normal 3 2 11 2" xfId="3338"/>
    <cellStyle name="Normal 3 2 11 2 2" xfId="12286"/>
    <cellStyle name="Normal 3 2 11 2 2 2" xfId="31965"/>
    <cellStyle name="Normal 3 2 11 2 2 3" xfId="49874"/>
    <cellStyle name="Normal 3 2 11 2 3" xfId="19442"/>
    <cellStyle name="Normal 3 2 11 2 3 2" xfId="39121"/>
    <cellStyle name="Normal 3 2 11 2 4" xfId="6919"/>
    <cellStyle name="Normal 3 2 11 2 5" xfId="26598"/>
    <cellStyle name="Normal 3 2 11 2 6" xfId="46286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3 5" xfId="48938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1 9" xfId="45350"/>
    <cellStyle name="Normal 3 2 12" xfId="1796"/>
    <cellStyle name="Normal 3 2 12 2" xfId="2448"/>
    <cellStyle name="Normal 3 2 12 2 2" xfId="11391"/>
    <cellStyle name="Normal 3 2 12 2 2 2" xfId="31070"/>
    <cellStyle name="Normal 3 2 12 2 2 3" xfId="48986"/>
    <cellStyle name="Normal 3 2 12 2 3" xfId="18547"/>
    <cellStyle name="Normal 3 2 12 2 3 2" xfId="38226"/>
    <cellStyle name="Normal 3 2 12 2 4" xfId="6024"/>
    <cellStyle name="Normal 3 2 12 2 5" xfId="25703"/>
    <cellStyle name="Normal 3 2 12 2 6" xfId="45398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3 5" xfId="48341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2 9" xfId="44753"/>
    <cellStyle name="Normal 3 2 13" xfId="620"/>
    <cellStyle name="Normal 3 2 13 2" xfId="10793"/>
    <cellStyle name="Normal 3 2 13 2 2" xfId="30472"/>
    <cellStyle name="Normal 3 2 13 2 3" xfId="47170"/>
    <cellStyle name="Normal 3 2 13 3" xfId="17949"/>
    <cellStyle name="Normal 3 2 13 3 2" xfId="37628"/>
    <cellStyle name="Normal 3 2 13 4" xfId="5426"/>
    <cellStyle name="Normal 3 2 13 5" xfId="25105"/>
    <cellStyle name="Normal 3 2 13 6" xfId="43582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4 5" xfId="46581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2 3" xfId="49038"/>
    <cellStyle name="Normal 3 2 2 10 2 3" xfId="18599"/>
    <cellStyle name="Normal 3 2 2 10 2 3 2" xfId="38278"/>
    <cellStyle name="Normal 3 2 2 10 2 4" xfId="6076"/>
    <cellStyle name="Normal 3 2 2 10 2 5" xfId="25755"/>
    <cellStyle name="Normal 3 2 2 10 2 6" xfId="45450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3 5" xfId="48392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0 9" xfId="44804"/>
    <cellStyle name="Normal 3 2 2 11" xfId="627"/>
    <cellStyle name="Normal 3 2 2 11 2" xfId="10800"/>
    <cellStyle name="Normal 3 2 2 11 2 2" xfId="30479"/>
    <cellStyle name="Normal 3 2 2 11 2 3" xfId="47177"/>
    <cellStyle name="Normal 3 2 2 11 3" xfId="17956"/>
    <cellStyle name="Normal 3 2 2 11 3 2" xfId="37635"/>
    <cellStyle name="Normal 3 2 2 11 4" xfId="5433"/>
    <cellStyle name="Normal 3 2 2 11 5" xfId="25112"/>
    <cellStyle name="Normal 3 2 2 11 6" xfId="43589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2 5" xfId="46588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18" xfId="43001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15" xfId="43015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14" xfId="43050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13" xfId="43122"/>
    <cellStyle name="Normal 3 2 2 2 2 2 2" xfId="277"/>
    <cellStyle name="Normal 3 2 2 2 2 2 2 10" xfId="3907"/>
    <cellStyle name="Normal 3 2 2 2 2 2 2 11" xfId="23589"/>
    <cellStyle name="Normal 3 2 2 2 2 2 2 12" xfId="43266"/>
    <cellStyle name="Normal 3 2 2 2 2 2 2 2" xfId="565"/>
    <cellStyle name="Normal 3 2 2 2 2 2 2 2 10" xfId="43554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2 3" xfId="4979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2 6" xfId="46207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3 5" xfId="4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2 9" xfId="44719"/>
    <cellStyle name="Normal 3 2 2 2 2 2 2 2 3" xfId="1180"/>
    <cellStyle name="Normal 3 2 2 2 2 2 2 2 3 2" xfId="11348"/>
    <cellStyle name="Normal 3 2 2 2 2 2 2 2 3 2 2" xfId="31027"/>
    <cellStyle name="Normal 3 2 2 2 2 2 2 2 3 2 3" xfId="47730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3 6" xfId="44142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4 5" xfId="47142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2 3" xfId="50154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2 6" xfId="46566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3 5" xfId="48019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3 9" xfId="44431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2 3" xfId="49370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2 6" xfId="45782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3 5" xfId="48718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4 9" xfId="45130"/>
    <cellStyle name="Normal 3 2 2 2 2 2 2 5" xfId="892"/>
    <cellStyle name="Normal 3 2 2 2 2 2 2 5 2" xfId="11066"/>
    <cellStyle name="Normal 3 2 2 2 2 2 2 5 2 2" xfId="30745"/>
    <cellStyle name="Normal 3 2 2 2 2 2 2 5 2 3" xfId="47442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5 6" xfId="43854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6 5" xfId="46854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10" xfId="43410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2 3" xfId="49655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2 6" xfId="46067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3 5" xfId="4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2 9" xfId="44575"/>
    <cellStyle name="Normal 3 2 2 2 2 2 3 3" xfId="1036"/>
    <cellStyle name="Normal 3 2 2 2 2 2 3 3 2" xfId="11208"/>
    <cellStyle name="Normal 3 2 2 2 2 2 3 3 2 2" xfId="30887"/>
    <cellStyle name="Normal 3 2 2 2 2 2 3 3 2 3" xfId="47586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3 6" xfId="43998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4 5" xfId="46998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2 3" xfId="50010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2 6" xfId="46422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3 5" xfId="47875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4 9" xfId="44287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2 3" xfId="49226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2 6" xfId="45638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3 5" xfId="48574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5 9" xfId="44986"/>
    <cellStyle name="Normal 3 2 2 2 2 2 6" xfId="748"/>
    <cellStyle name="Normal 3 2 2 2 2 2 6 2" xfId="10922"/>
    <cellStyle name="Normal 3 2 2 2 2 2 6 2 2" xfId="30601"/>
    <cellStyle name="Normal 3 2 2 2 2 2 6 2 3" xfId="47298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6 6" xfId="43710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7 5" xfId="46710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12" xfId="43194"/>
    <cellStyle name="Normal 3 2 2 2 2 3 2" xfId="493"/>
    <cellStyle name="Normal 3 2 2 2 2 3 2 10" xfId="43482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2 3" xfId="49725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2 6" xfId="46137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3 5" xfId="4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2 9" xfId="44647"/>
    <cellStyle name="Normal 3 2 2 2 2 3 2 3" xfId="1108"/>
    <cellStyle name="Normal 3 2 2 2 2 3 2 3 2" xfId="11278"/>
    <cellStyle name="Normal 3 2 2 2 2 3 2 3 2 2" xfId="30957"/>
    <cellStyle name="Normal 3 2 2 2 2 3 2 3 2 3" xfId="47658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3 6" xfId="4407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4 5" xfId="47070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2 3" xfId="50082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2 6" xfId="46494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3 5" xfId="47947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3 9" xfId="44359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2 3" xfId="49298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2 6" xfId="45710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3 5" xfId="48646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4 9" xfId="45058"/>
    <cellStyle name="Normal 3 2 2 2 2 3 5" xfId="820"/>
    <cellStyle name="Normal 3 2 2 2 2 3 5 2" xfId="10994"/>
    <cellStyle name="Normal 3 2 2 2 2 3 5 2 2" xfId="30673"/>
    <cellStyle name="Normal 3 2 2 2 2 3 5 2 3" xfId="47370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5 6" xfId="43782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6 5" xfId="46782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10" xfId="43338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2 3" xfId="49585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2 6" xfId="45997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3 5" xfId="4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2 9" xfId="44503"/>
    <cellStyle name="Normal 3 2 2 2 2 4 3" xfId="964"/>
    <cellStyle name="Normal 3 2 2 2 2 4 3 2" xfId="11138"/>
    <cellStyle name="Normal 3 2 2 2 2 4 3 2 2" xfId="30817"/>
    <cellStyle name="Normal 3 2 2 2 2 4 3 2 3" xfId="47514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3 6" xfId="43926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4 5" xfId="46926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2 3" xfId="49938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2 6" xfId="46350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3 5" xfId="47803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5 9" xfId="44215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2 3" xfId="49154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2 6" xfId="45566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3 5" xfId="48502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6 9" xfId="44914"/>
    <cellStyle name="Normal 3 2 2 2 2 7" xfId="676"/>
    <cellStyle name="Normal 3 2 2 2 2 7 2" xfId="10850"/>
    <cellStyle name="Normal 3 2 2 2 2 7 2 2" xfId="30529"/>
    <cellStyle name="Normal 3 2 2 2 2 7 2 3" xfId="47226"/>
    <cellStyle name="Normal 3 2 2 2 2 7 3" xfId="18006"/>
    <cellStyle name="Normal 3 2 2 2 2 7 3 2" xfId="37685"/>
    <cellStyle name="Normal 3 2 2 2 2 7 4" xfId="5483"/>
    <cellStyle name="Normal 3 2 2 2 2 7 5" xfId="25162"/>
    <cellStyle name="Normal 3 2 2 2 2 7 6" xfId="43638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8 5" xfId="46638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13" xfId="43086"/>
    <cellStyle name="Normal 3 2 2 2 3 2" xfId="241"/>
    <cellStyle name="Normal 3 2 2 2 3 2 10" xfId="3871"/>
    <cellStyle name="Normal 3 2 2 2 3 2 11" xfId="23553"/>
    <cellStyle name="Normal 3 2 2 2 3 2 12" xfId="43230"/>
    <cellStyle name="Normal 3 2 2 2 3 2 2" xfId="529"/>
    <cellStyle name="Normal 3 2 2 2 3 2 2 10" xfId="43518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2 3" xfId="49760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2 6" xfId="4617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3 5" xfId="4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2 9" xfId="44683"/>
    <cellStyle name="Normal 3 2 2 2 3 2 2 3" xfId="1144"/>
    <cellStyle name="Normal 3 2 2 2 3 2 2 3 2" xfId="11313"/>
    <cellStyle name="Normal 3 2 2 2 3 2 2 3 2 2" xfId="30992"/>
    <cellStyle name="Normal 3 2 2 2 3 2 2 3 2 3" xfId="47694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3 6" xfId="44106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4 5" xfId="47106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2 3" xfId="50118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2 6" xfId="46530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3 5" xfId="47983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3 9" xfId="44395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2 3" xfId="49334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2 6" xfId="45746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3 5" xfId="48682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4 9" xfId="45094"/>
    <cellStyle name="Normal 3 2 2 2 3 2 5" xfId="856"/>
    <cellStyle name="Normal 3 2 2 2 3 2 5 2" xfId="11030"/>
    <cellStyle name="Normal 3 2 2 2 3 2 5 2 2" xfId="30709"/>
    <cellStyle name="Normal 3 2 2 2 3 2 5 2 3" xfId="47406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5 6" xfId="43818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6 5" xfId="46818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10" xfId="43374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2 3" xfId="49620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2 6" xfId="46032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3 5" xfId="4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2 9" xfId="44539"/>
    <cellStyle name="Normal 3 2 2 2 3 3 3" xfId="1000"/>
    <cellStyle name="Normal 3 2 2 2 3 3 3 2" xfId="11173"/>
    <cellStyle name="Normal 3 2 2 2 3 3 3 2 2" xfId="30852"/>
    <cellStyle name="Normal 3 2 2 2 3 3 3 2 3" xfId="47550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3 6" xfId="43962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4 5" xfId="46962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2 3" xfId="49974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2 6" xfId="46386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3 5" xfId="47839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4 9" xfId="44251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2 3" xfId="49190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2 6" xfId="45602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3 5" xfId="48538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5 9" xfId="44950"/>
    <cellStyle name="Normal 3 2 2 2 3 6" xfId="712"/>
    <cellStyle name="Normal 3 2 2 2 3 6 2" xfId="10886"/>
    <cellStyle name="Normal 3 2 2 2 3 6 2 2" xfId="30565"/>
    <cellStyle name="Normal 3 2 2 2 3 6 2 3" xfId="47262"/>
    <cellStyle name="Normal 3 2 2 2 3 6 3" xfId="18042"/>
    <cellStyle name="Normal 3 2 2 2 3 6 3 2" xfId="37721"/>
    <cellStyle name="Normal 3 2 2 2 3 6 4" xfId="5519"/>
    <cellStyle name="Normal 3 2 2 2 3 6 5" xfId="25198"/>
    <cellStyle name="Normal 3 2 2 2 3 6 6" xfId="43674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7 5" xfId="46674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12" xfId="43158"/>
    <cellStyle name="Normal 3 2 2 2 4 2" xfId="457"/>
    <cellStyle name="Normal 3 2 2 2 4 2 10" xfId="43446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2 3" xfId="49690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2 6" xfId="46102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3 5" xfId="4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2 9" xfId="44611"/>
    <cellStyle name="Normal 3 2 2 2 4 2 3" xfId="1072"/>
    <cellStyle name="Normal 3 2 2 2 4 2 3 2" xfId="11243"/>
    <cellStyle name="Normal 3 2 2 2 4 2 3 2 2" xfId="30922"/>
    <cellStyle name="Normal 3 2 2 2 4 2 3 2 3" xfId="476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3 6" xfId="44034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4 5" xfId="4703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2 3" xfId="50046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2 6" xfId="46458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3 5" xfId="47911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3 9" xfId="44323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2 3" xfId="49262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2 6" xfId="45674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3 5" xfId="48610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4 9" xfId="45022"/>
    <cellStyle name="Normal 3 2 2 2 4 5" xfId="784"/>
    <cellStyle name="Normal 3 2 2 2 4 5 2" xfId="10958"/>
    <cellStyle name="Normal 3 2 2 2 4 5 2 2" xfId="30637"/>
    <cellStyle name="Normal 3 2 2 2 4 5 2 3" xfId="47334"/>
    <cellStyle name="Normal 3 2 2 2 4 5 3" xfId="18114"/>
    <cellStyle name="Normal 3 2 2 2 4 5 3 2" xfId="37793"/>
    <cellStyle name="Normal 3 2 2 2 4 5 4" xfId="5591"/>
    <cellStyle name="Normal 3 2 2 2 4 5 5" xfId="25270"/>
    <cellStyle name="Normal 3 2 2 2 4 5 6" xfId="43746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6 5" xfId="46746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10" xfId="43302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2 3" xfId="49549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2 6" xfId="45961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3 5" xfId="4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2 9" xfId="44467"/>
    <cellStyle name="Normal 3 2 2 2 5 3" xfId="928"/>
    <cellStyle name="Normal 3 2 2 2 5 3 2" xfId="11103"/>
    <cellStyle name="Normal 3 2 2 2 5 3 2 2" xfId="30782"/>
    <cellStyle name="Normal 3 2 2 2 5 3 2 3" xfId="47478"/>
    <cellStyle name="Normal 3 2 2 2 5 3 3" xfId="18259"/>
    <cellStyle name="Normal 3 2 2 2 5 3 3 2" xfId="37938"/>
    <cellStyle name="Normal 3 2 2 2 5 3 4" xfId="5736"/>
    <cellStyle name="Normal 3 2 2 2 5 3 5" xfId="25415"/>
    <cellStyle name="Normal 3 2 2 2 5 3 6" xfId="43890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4 5" xfId="46890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2 3" xfId="49902"/>
    <cellStyle name="Normal 3 2 2 2 6 2 3" xfId="19470"/>
    <cellStyle name="Normal 3 2 2 2 6 2 3 2" xfId="39149"/>
    <cellStyle name="Normal 3 2 2 2 6 2 4" xfId="6947"/>
    <cellStyle name="Normal 3 2 2 2 6 2 5" xfId="26626"/>
    <cellStyle name="Normal 3 2 2 2 6 2 6" xfId="46314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3 5" xfId="47768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6 9" xfId="44180"/>
    <cellStyle name="Normal 3 2 2 2 7" xfId="1922"/>
    <cellStyle name="Normal 3 2 2 2 7 2" xfId="2580"/>
    <cellStyle name="Normal 3 2 2 2 7 2 2" xfId="11523"/>
    <cellStyle name="Normal 3 2 2 2 7 2 2 2" xfId="31202"/>
    <cellStyle name="Normal 3 2 2 2 7 2 2 3" xfId="49118"/>
    <cellStyle name="Normal 3 2 2 2 7 2 3" xfId="18679"/>
    <cellStyle name="Normal 3 2 2 2 7 2 3 2" xfId="38358"/>
    <cellStyle name="Normal 3 2 2 2 7 2 4" xfId="6156"/>
    <cellStyle name="Normal 3 2 2 2 7 2 5" xfId="25835"/>
    <cellStyle name="Normal 3 2 2 2 7 2 6" xfId="45530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3 5" xfId="48466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7 9" xfId="44878"/>
    <cellStyle name="Normal 3 2 2 2 8" xfId="641"/>
    <cellStyle name="Normal 3 2 2 2 8 2" xfId="10814"/>
    <cellStyle name="Normal 3 2 2 2 8 2 2" xfId="30493"/>
    <cellStyle name="Normal 3 2 2 2 8 2 3" xfId="47191"/>
    <cellStyle name="Normal 3 2 2 2 8 3" xfId="17970"/>
    <cellStyle name="Normal 3 2 2 2 8 3 2" xfId="37649"/>
    <cellStyle name="Normal 3 2 2 2 8 4" xfId="5447"/>
    <cellStyle name="Normal 3 2 2 2 8 5" xfId="25126"/>
    <cellStyle name="Normal 3 2 2 2 8 6" xfId="43603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2 9 5" xfId="46602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14" xfId="43036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13" xfId="43108"/>
    <cellStyle name="Normal 3 2 2 3 2 2" xfId="263"/>
    <cellStyle name="Normal 3 2 2 3 2 2 10" xfId="3893"/>
    <cellStyle name="Normal 3 2 2 3 2 2 11" xfId="23575"/>
    <cellStyle name="Normal 3 2 2 3 2 2 12" xfId="43252"/>
    <cellStyle name="Normal 3 2 2 3 2 2 2" xfId="551"/>
    <cellStyle name="Normal 3 2 2 3 2 2 2 10" xfId="43540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2 3" xfId="4978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2 6" xfId="46193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3 5" xfId="4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2 9" xfId="44705"/>
    <cellStyle name="Normal 3 2 2 3 2 2 2 3" xfId="1166"/>
    <cellStyle name="Normal 3 2 2 3 2 2 2 3 2" xfId="11334"/>
    <cellStyle name="Normal 3 2 2 3 2 2 2 3 2 2" xfId="31013"/>
    <cellStyle name="Normal 3 2 2 3 2 2 2 3 2 3" xfId="47716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3 6" xfId="44128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4 5" xfId="47128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2 3" xfId="50140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2 6" xfId="46552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3 5" xfId="48005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3 9" xfId="44417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2 3" xfId="49356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2 6" xfId="45768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3 5" xfId="48704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4 9" xfId="45116"/>
    <cellStyle name="Normal 3 2 2 3 2 2 5" xfId="878"/>
    <cellStyle name="Normal 3 2 2 3 2 2 5 2" xfId="11052"/>
    <cellStyle name="Normal 3 2 2 3 2 2 5 2 2" xfId="30731"/>
    <cellStyle name="Normal 3 2 2 3 2 2 5 2 3" xfId="47428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5 6" xfId="43840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6 5" xfId="46840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10" xfId="43396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2 3" xfId="49641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2 6" xfId="46053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3 5" xfId="4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2 9" xfId="44561"/>
    <cellStyle name="Normal 3 2 2 3 2 3 3" xfId="1022"/>
    <cellStyle name="Normal 3 2 2 3 2 3 3 2" xfId="11194"/>
    <cellStyle name="Normal 3 2 2 3 2 3 3 2 2" xfId="30873"/>
    <cellStyle name="Normal 3 2 2 3 2 3 3 2 3" xfId="47572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3 6" xfId="43984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4 5" xfId="46984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2 3" xfId="49996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2 6" xfId="46408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3 5" xfId="47861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4 9" xfId="44273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2 3" xfId="49212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2 6" xfId="45624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3 5" xfId="48560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5 9" xfId="44972"/>
    <cellStyle name="Normal 3 2 2 3 2 6" xfId="734"/>
    <cellStyle name="Normal 3 2 2 3 2 6 2" xfId="10908"/>
    <cellStyle name="Normal 3 2 2 3 2 6 2 2" xfId="30587"/>
    <cellStyle name="Normal 3 2 2 3 2 6 2 3" xfId="47284"/>
    <cellStyle name="Normal 3 2 2 3 2 6 3" xfId="18064"/>
    <cellStyle name="Normal 3 2 2 3 2 6 3 2" xfId="37743"/>
    <cellStyle name="Normal 3 2 2 3 2 6 4" xfId="5541"/>
    <cellStyle name="Normal 3 2 2 3 2 6 5" xfId="25220"/>
    <cellStyle name="Normal 3 2 2 3 2 6 6" xfId="43696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7 5" xfId="46696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12" xfId="43180"/>
    <cellStyle name="Normal 3 2 2 3 3 2" xfId="479"/>
    <cellStyle name="Normal 3 2 2 3 3 2 10" xfId="43468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2 3" xfId="49711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2 6" xfId="46123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3 5" xfId="4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2 9" xfId="44633"/>
    <cellStyle name="Normal 3 2 2 3 3 2 3" xfId="1094"/>
    <cellStyle name="Normal 3 2 2 3 3 2 3 2" xfId="11264"/>
    <cellStyle name="Normal 3 2 2 3 3 2 3 2 2" xfId="30943"/>
    <cellStyle name="Normal 3 2 2 3 3 2 3 2 3" xfId="47644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3 6" xfId="4405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4 5" xfId="47056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2 3" xfId="50068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2 6" xfId="46480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3 5" xfId="47933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3 9" xfId="44345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2 3" xfId="49284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2 6" xfId="45696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3 5" xfId="48632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4 9" xfId="45044"/>
    <cellStyle name="Normal 3 2 2 3 3 5" xfId="806"/>
    <cellStyle name="Normal 3 2 2 3 3 5 2" xfId="10980"/>
    <cellStyle name="Normal 3 2 2 3 3 5 2 2" xfId="30659"/>
    <cellStyle name="Normal 3 2 2 3 3 5 2 3" xfId="47356"/>
    <cellStyle name="Normal 3 2 2 3 3 5 3" xfId="18136"/>
    <cellStyle name="Normal 3 2 2 3 3 5 3 2" xfId="37815"/>
    <cellStyle name="Normal 3 2 2 3 3 5 4" xfId="5613"/>
    <cellStyle name="Normal 3 2 2 3 3 5 5" xfId="25292"/>
    <cellStyle name="Normal 3 2 2 3 3 5 6" xfId="43768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6 5" xfId="46768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10" xfId="43324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2 3" xfId="49571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2 6" xfId="45983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3 5" xfId="4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2 9" xfId="44489"/>
    <cellStyle name="Normal 3 2 2 3 4 3" xfId="950"/>
    <cellStyle name="Normal 3 2 2 3 4 3 2" xfId="11124"/>
    <cellStyle name="Normal 3 2 2 3 4 3 2 2" xfId="30803"/>
    <cellStyle name="Normal 3 2 2 3 4 3 2 3" xfId="47500"/>
    <cellStyle name="Normal 3 2 2 3 4 3 3" xfId="18280"/>
    <cellStyle name="Normal 3 2 2 3 4 3 3 2" xfId="37959"/>
    <cellStyle name="Normal 3 2 2 3 4 3 4" xfId="5757"/>
    <cellStyle name="Normal 3 2 2 3 4 3 5" xfId="25436"/>
    <cellStyle name="Normal 3 2 2 3 4 3 6" xfId="43912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4 5" xfId="46912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2 3" xfId="49924"/>
    <cellStyle name="Normal 3 2 2 3 5 2 3" xfId="19492"/>
    <cellStyle name="Normal 3 2 2 3 5 2 3 2" xfId="39171"/>
    <cellStyle name="Normal 3 2 2 3 5 2 4" xfId="6969"/>
    <cellStyle name="Normal 3 2 2 3 5 2 5" xfId="26648"/>
    <cellStyle name="Normal 3 2 2 3 5 2 6" xfId="46336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3 5" xfId="47789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5 9" xfId="44201"/>
    <cellStyle name="Normal 3 2 2 3 6" xfId="1944"/>
    <cellStyle name="Normal 3 2 2 3 6 2" xfId="2602"/>
    <cellStyle name="Normal 3 2 2 3 6 2 2" xfId="11545"/>
    <cellStyle name="Normal 3 2 2 3 6 2 2 2" xfId="31224"/>
    <cellStyle name="Normal 3 2 2 3 6 2 2 3" xfId="49140"/>
    <cellStyle name="Normal 3 2 2 3 6 2 3" xfId="18701"/>
    <cellStyle name="Normal 3 2 2 3 6 2 3 2" xfId="38380"/>
    <cellStyle name="Normal 3 2 2 3 6 2 4" xfId="6178"/>
    <cellStyle name="Normal 3 2 2 3 6 2 5" xfId="25857"/>
    <cellStyle name="Normal 3 2 2 3 6 2 6" xfId="45552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3 5" xfId="48488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6 9" xfId="44900"/>
    <cellStyle name="Normal 3 2 2 3 7" xfId="662"/>
    <cellStyle name="Normal 3 2 2 3 7 2" xfId="10836"/>
    <cellStyle name="Normal 3 2 2 3 7 2 2" xfId="30515"/>
    <cellStyle name="Normal 3 2 2 3 7 2 3" xfId="47212"/>
    <cellStyle name="Normal 3 2 2 3 7 3" xfId="17992"/>
    <cellStyle name="Normal 3 2 2 3 7 3 2" xfId="37671"/>
    <cellStyle name="Normal 3 2 2 3 7 4" xfId="5469"/>
    <cellStyle name="Normal 3 2 2 3 7 5" xfId="25148"/>
    <cellStyle name="Normal 3 2 2 3 7 6" xfId="43624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8 5" xfId="46624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13" xfId="43072"/>
    <cellStyle name="Normal 3 2 2 4 2" xfId="227"/>
    <cellStyle name="Normal 3 2 2 4 2 10" xfId="3857"/>
    <cellStyle name="Normal 3 2 2 4 2 11" xfId="23539"/>
    <cellStyle name="Normal 3 2 2 4 2 12" xfId="43216"/>
    <cellStyle name="Normal 3 2 2 4 2 2" xfId="515"/>
    <cellStyle name="Normal 3 2 2 4 2 2 10" xfId="43504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2 3" xfId="49746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2 6" xfId="4615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3 5" xfId="4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2 9" xfId="44669"/>
    <cellStyle name="Normal 3 2 2 4 2 2 3" xfId="1130"/>
    <cellStyle name="Normal 3 2 2 4 2 2 3 2" xfId="11299"/>
    <cellStyle name="Normal 3 2 2 4 2 2 3 2 2" xfId="30978"/>
    <cellStyle name="Normal 3 2 2 4 2 2 3 2 3" xfId="47680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3 6" xfId="44092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4 5" xfId="47092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2 3" xfId="50104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2 6" xfId="46516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3 5" xfId="47969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3 9" xfId="44381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2 3" xfId="49320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2 6" xfId="45732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3 5" xfId="48668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4 9" xfId="45080"/>
    <cellStyle name="Normal 3 2 2 4 2 5" xfId="842"/>
    <cellStyle name="Normal 3 2 2 4 2 5 2" xfId="11016"/>
    <cellStyle name="Normal 3 2 2 4 2 5 2 2" xfId="30695"/>
    <cellStyle name="Normal 3 2 2 4 2 5 2 3" xfId="47392"/>
    <cellStyle name="Normal 3 2 2 4 2 5 3" xfId="18172"/>
    <cellStyle name="Normal 3 2 2 4 2 5 3 2" xfId="37851"/>
    <cellStyle name="Normal 3 2 2 4 2 5 4" xfId="5649"/>
    <cellStyle name="Normal 3 2 2 4 2 5 5" xfId="25328"/>
    <cellStyle name="Normal 3 2 2 4 2 5 6" xfId="43804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6 5" xfId="46804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10" xfId="43360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2 3" xfId="49606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2 6" xfId="46018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3 5" xfId="4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2 9" xfId="44525"/>
    <cellStyle name="Normal 3 2 2 4 3 3" xfId="986"/>
    <cellStyle name="Normal 3 2 2 4 3 3 2" xfId="11159"/>
    <cellStyle name="Normal 3 2 2 4 3 3 2 2" xfId="30838"/>
    <cellStyle name="Normal 3 2 2 4 3 3 2 3" xfId="47536"/>
    <cellStyle name="Normal 3 2 2 4 3 3 3" xfId="18315"/>
    <cellStyle name="Normal 3 2 2 4 3 3 3 2" xfId="37994"/>
    <cellStyle name="Normal 3 2 2 4 3 3 4" xfId="5792"/>
    <cellStyle name="Normal 3 2 2 4 3 3 5" xfId="25471"/>
    <cellStyle name="Normal 3 2 2 4 3 3 6" xfId="43948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4 5" xfId="46948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2 3" xfId="49960"/>
    <cellStyle name="Normal 3 2 2 4 4 2 3" xfId="19528"/>
    <cellStyle name="Normal 3 2 2 4 4 2 3 2" xfId="39207"/>
    <cellStyle name="Normal 3 2 2 4 4 2 4" xfId="7005"/>
    <cellStyle name="Normal 3 2 2 4 4 2 5" xfId="26684"/>
    <cellStyle name="Normal 3 2 2 4 4 2 6" xfId="46372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3 5" xfId="47825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4 9" xfId="44237"/>
    <cellStyle name="Normal 3 2 2 4 5" xfId="1980"/>
    <cellStyle name="Normal 3 2 2 4 5 2" xfId="2638"/>
    <cellStyle name="Normal 3 2 2 4 5 2 2" xfId="11581"/>
    <cellStyle name="Normal 3 2 2 4 5 2 2 2" xfId="31260"/>
    <cellStyle name="Normal 3 2 2 4 5 2 2 3" xfId="49176"/>
    <cellStyle name="Normal 3 2 2 4 5 2 3" xfId="18737"/>
    <cellStyle name="Normal 3 2 2 4 5 2 3 2" xfId="38416"/>
    <cellStyle name="Normal 3 2 2 4 5 2 4" xfId="6214"/>
    <cellStyle name="Normal 3 2 2 4 5 2 5" xfId="25893"/>
    <cellStyle name="Normal 3 2 2 4 5 2 6" xfId="45588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3 5" xfId="48524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5 9" xfId="44936"/>
    <cellStyle name="Normal 3 2 2 4 6" xfId="698"/>
    <cellStyle name="Normal 3 2 2 4 6 2" xfId="10872"/>
    <cellStyle name="Normal 3 2 2 4 6 2 2" xfId="30551"/>
    <cellStyle name="Normal 3 2 2 4 6 2 3" xfId="47248"/>
    <cellStyle name="Normal 3 2 2 4 6 3" xfId="18028"/>
    <cellStyle name="Normal 3 2 2 4 6 3 2" xfId="37707"/>
    <cellStyle name="Normal 3 2 2 4 6 4" xfId="5505"/>
    <cellStyle name="Normal 3 2 2 4 6 5" xfId="25184"/>
    <cellStyle name="Normal 3 2 2 4 6 6" xfId="43660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7 5" xfId="46660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12" xfId="43144"/>
    <cellStyle name="Normal 3 2 2 5 2" xfId="443"/>
    <cellStyle name="Normal 3 2 2 5 2 10" xfId="43432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2 3" xfId="49676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2 6" xfId="46088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3 5" xfId="4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2 9" xfId="44597"/>
    <cellStyle name="Normal 3 2 2 5 2 3" xfId="1058"/>
    <cellStyle name="Normal 3 2 2 5 2 3 2" xfId="11229"/>
    <cellStyle name="Normal 3 2 2 5 2 3 2 2" xfId="30908"/>
    <cellStyle name="Normal 3 2 2 5 2 3 2 3" xfId="47608"/>
    <cellStyle name="Normal 3 2 2 5 2 3 3" xfId="18385"/>
    <cellStyle name="Normal 3 2 2 5 2 3 3 2" xfId="38064"/>
    <cellStyle name="Normal 3 2 2 5 2 3 4" xfId="5862"/>
    <cellStyle name="Normal 3 2 2 5 2 3 5" xfId="25541"/>
    <cellStyle name="Normal 3 2 2 5 2 3 6" xfId="44020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4 5" xfId="4702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2 3" xfId="50032"/>
    <cellStyle name="Normal 3 2 2 5 3 2 3" xfId="19600"/>
    <cellStyle name="Normal 3 2 2 5 3 2 3 2" xfId="39279"/>
    <cellStyle name="Normal 3 2 2 5 3 2 4" xfId="7077"/>
    <cellStyle name="Normal 3 2 2 5 3 2 5" xfId="26756"/>
    <cellStyle name="Normal 3 2 2 5 3 2 6" xfId="46444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3 5" xfId="47897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3 9" xfId="44309"/>
    <cellStyle name="Normal 3 2 2 5 4" xfId="2052"/>
    <cellStyle name="Normal 3 2 2 5 4 2" xfId="2710"/>
    <cellStyle name="Normal 3 2 2 5 4 2 2" xfId="11653"/>
    <cellStyle name="Normal 3 2 2 5 4 2 2 2" xfId="31332"/>
    <cellStyle name="Normal 3 2 2 5 4 2 2 3" xfId="49248"/>
    <cellStyle name="Normal 3 2 2 5 4 2 3" xfId="18809"/>
    <cellStyle name="Normal 3 2 2 5 4 2 3 2" xfId="38488"/>
    <cellStyle name="Normal 3 2 2 5 4 2 4" xfId="6286"/>
    <cellStyle name="Normal 3 2 2 5 4 2 5" xfId="25965"/>
    <cellStyle name="Normal 3 2 2 5 4 2 6" xfId="45660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3 5" xfId="48596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4 9" xfId="45008"/>
    <cellStyle name="Normal 3 2 2 5 5" xfId="770"/>
    <cellStyle name="Normal 3 2 2 5 5 2" xfId="10944"/>
    <cellStyle name="Normal 3 2 2 5 5 2 2" xfId="30623"/>
    <cellStyle name="Normal 3 2 2 5 5 2 3" xfId="47320"/>
    <cellStyle name="Normal 3 2 2 5 5 3" xfId="18100"/>
    <cellStyle name="Normal 3 2 2 5 5 3 2" xfId="37779"/>
    <cellStyle name="Normal 3 2 2 5 5 4" xfId="5577"/>
    <cellStyle name="Normal 3 2 2 5 5 5" xfId="25256"/>
    <cellStyle name="Normal 3 2 2 5 5 6" xfId="43732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6 5" xfId="46732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10" xfId="43288"/>
    <cellStyle name="Normal 3 2 2 6 2" xfId="1492"/>
    <cellStyle name="Normal 3 2 2 6 2 2" xfId="2566"/>
    <cellStyle name="Normal 3 2 2 6 2 2 2" xfId="11509"/>
    <cellStyle name="Normal 3 2 2 6 2 2 2 2" xfId="31188"/>
    <cellStyle name="Normal 3 2 2 6 2 2 2 3" xfId="49104"/>
    <cellStyle name="Normal 3 2 2 6 2 2 3" xfId="18665"/>
    <cellStyle name="Normal 3 2 2 6 2 2 3 2" xfId="38344"/>
    <cellStyle name="Normal 3 2 2 6 2 2 4" xfId="6142"/>
    <cellStyle name="Normal 3 2 2 6 2 2 5" xfId="25821"/>
    <cellStyle name="Normal 3 2 2 6 2 2 6" xfId="45516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3 5" xfId="48041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2 9" xfId="44453"/>
    <cellStyle name="Normal 3 2 2 6 3" xfId="914"/>
    <cellStyle name="Normal 3 2 2 6 3 2" xfId="11089"/>
    <cellStyle name="Normal 3 2 2 6 3 2 2" xfId="30768"/>
    <cellStyle name="Normal 3 2 2 6 3 2 3" xfId="47464"/>
    <cellStyle name="Normal 3 2 2 6 3 3" xfId="18245"/>
    <cellStyle name="Normal 3 2 2 6 3 3 2" xfId="37924"/>
    <cellStyle name="Normal 3 2 2 6 3 4" xfId="5722"/>
    <cellStyle name="Normal 3 2 2 6 3 5" xfId="25401"/>
    <cellStyle name="Normal 3 2 2 6 3 6" xfId="43876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4 5" xfId="46876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2 3" xfId="49499"/>
    <cellStyle name="Normal 3 2 2 7 2 3" xfId="19060"/>
    <cellStyle name="Normal 3 2 2 7 2 3 2" xfId="38739"/>
    <cellStyle name="Normal 3 2 2 7 2 4" xfId="6537"/>
    <cellStyle name="Normal 3 2 2 7 2 5" xfId="26216"/>
    <cellStyle name="Normal 3 2 2 7 2 6" xfId="45911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3 5" xfId="47754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7 9" xfId="44166"/>
    <cellStyle name="Normal 3 2 2 8" xfId="2331"/>
    <cellStyle name="Normal 3 2 2 8 2" xfId="2999"/>
    <cellStyle name="Normal 3 2 2 8 2 2" xfId="11940"/>
    <cellStyle name="Normal 3 2 2 8 2 2 2" xfId="31619"/>
    <cellStyle name="Normal 3 2 2 8 2 2 3" xfId="49535"/>
    <cellStyle name="Normal 3 2 2 8 2 3" xfId="19096"/>
    <cellStyle name="Normal 3 2 2 8 2 3 2" xfId="38775"/>
    <cellStyle name="Normal 3 2 2 8 2 4" xfId="6573"/>
    <cellStyle name="Normal 3 2 2 8 2 5" xfId="26252"/>
    <cellStyle name="Normal 3 2 2 8 2 6" xfId="45947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3 5" xfId="4887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8 9" xfId="45283"/>
    <cellStyle name="Normal 3 2 2 9" xfId="2410"/>
    <cellStyle name="Normal 3 2 2 9 2" xfId="3352"/>
    <cellStyle name="Normal 3 2 2 9 2 2" xfId="12300"/>
    <cellStyle name="Normal 3 2 2 9 2 2 2" xfId="31979"/>
    <cellStyle name="Normal 3 2 2 9 2 2 3" xfId="49888"/>
    <cellStyle name="Normal 3 2 2 9 2 3" xfId="19456"/>
    <cellStyle name="Normal 3 2 2 9 2 3 2" xfId="39135"/>
    <cellStyle name="Normal 3 2 2 9 2 4" xfId="6933"/>
    <cellStyle name="Normal 3 2 2 9 2 5" xfId="26612"/>
    <cellStyle name="Normal 3 2 2 9 2 6" xfId="46300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3 5" xfId="48949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2 9 9" xfId="45361"/>
    <cellStyle name="Normal 3 2 20" xfId="42994"/>
    <cellStyle name="Normal 3 2 3" xfId="19"/>
    <cellStyle name="Normal 3 2 3 10" xfId="634"/>
    <cellStyle name="Normal 3 2 3 10 2" xfId="10807"/>
    <cellStyle name="Normal 3 2 3 10 2 2" xfId="30486"/>
    <cellStyle name="Normal 3 2 3 10 2 3" xfId="47184"/>
    <cellStyle name="Normal 3 2 3 10 3" xfId="17963"/>
    <cellStyle name="Normal 3 2 3 10 3 2" xfId="37642"/>
    <cellStyle name="Normal 3 2 3 10 4" xfId="5440"/>
    <cellStyle name="Normal 3 2 3 10 5" xfId="25119"/>
    <cellStyle name="Normal 3 2 3 10 6" xfId="43596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1 5" xfId="46595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17" xfId="43008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14" xfId="43043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13" xfId="43115"/>
    <cellStyle name="Normal 3 2 3 2 2 2" xfId="270"/>
    <cellStyle name="Normal 3 2 3 2 2 2 10" xfId="3900"/>
    <cellStyle name="Normal 3 2 3 2 2 2 11" xfId="23582"/>
    <cellStyle name="Normal 3 2 3 2 2 2 12" xfId="43259"/>
    <cellStyle name="Normal 3 2 3 2 2 2 2" xfId="558"/>
    <cellStyle name="Normal 3 2 3 2 2 2 2 10" xfId="43547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2 3" xfId="4978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2 6" xfId="46200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3 5" xfId="4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2 9" xfId="44712"/>
    <cellStyle name="Normal 3 2 3 2 2 2 2 3" xfId="1173"/>
    <cellStyle name="Normal 3 2 3 2 2 2 2 3 2" xfId="11341"/>
    <cellStyle name="Normal 3 2 3 2 2 2 2 3 2 2" xfId="31020"/>
    <cellStyle name="Normal 3 2 3 2 2 2 2 3 2 3" xfId="47723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3 6" xfId="44135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4 5" xfId="47135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2 3" xfId="50147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2 6" xfId="46559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3 5" xfId="48012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3 9" xfId="44424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2 3" xfId="49363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2 6" xfId="45775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3 5" xfId="48711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4 9" xfId="45123"/>
    <cellStyle name="Normal 3 2 3 2 2 2 5" xfId="885"/>
    <cellStyle name="Normal 3 2 3 2 2 2 5 2" xfId="11059"/>
    <cellStyle name="Normal 3 2 3 2 2 2 5 2 2" xfId="30738"/>
    <cellStyle name="Normal 3 2 3 2 2 2 5 2 3" xfId="47435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5 6" xfId="43847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6 5" xfId="46847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10" xfId="43403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2 3" xfId="49648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2 6" xfId="46060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3 5" xfId="4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2 9" xfId="44568"/>
    <cellStyle name="Normal 3 2 3 2 2 3 3" xfId="1029"/>
    <cellStyle name="Normal 3 2 3 2 2 3 3 2" xfId="11201"/>
    <cellStyle name="Normal 3 2 3 2 2 3 3 2 2" xfId="30880"/>
    <cellStyle name="Normal 3 2 3 2 2 3 3 2 3" xfId="47579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3 6" xfId="43991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4 5" xfId="46991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2 3" xfId="50003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2 6" xfId="46415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3 5" xfId="47868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4 9" xfId="44280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2 3" xfId="49219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2 6" xfId="45631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3 5" xfId="48567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5 9" xfId="44979"/>
    <cellStyle name="Normal 3 2 3 2 2 6" xfId="741"/>
    <cellStyle name="Normal 3 2 3 2 2 6 2" xfId="10915"/>
    <cellStyle name="Normal 3 2 3 2 2 6 2 2" xfId="30594"/>
    <cellStyle name="Normal 3 2 3 2 2 6 2 3" xfId="47291"/>
    <cellStyle name="Normal 3 2 3 2 2 6 3" xfId="18071"/>
    <cellStyle name="Normal 3 2 3 2 2 6 3 2" xfId="37750"/>
    <cellStyle name="Normal 3 2 3 2 2 6 4" xfId="5548"/>
    <cellStyle name="Normal 3 2 3 2 2 6 5" xfId="25227"/>
    <cellStyle name="Normal 3 2 3 2 2 6 6" xfId="43703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7 5" xfId="46703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12" xfId="43187"/>
    <cellStyle name="Normal 3 2 3 2 3 2" xfId="486"/>
    <cellStyle name="Normal 3 2 3 2 3 2 10" xfId="43475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2 3" xfId="49718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2 6" xfId="46130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3 5" xfId="4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2 9" xfId="44640"/>
    <cellStyle name="Normal 3 2 3 2 3 2 3" xfId="1101"/>
    <cellStyle name="Normal 3 2 3 2 3 2 3 2" xfId="11271"/>
    <cellStyle name="Normal 3 2 3 2 3 2 3 2 2" xfId="30950"/>
    <cellStyle name="Normal 3 2 3 2 3 2 3 2 3" xfId="47651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3 6" xfId="4406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4 5" xfId="47063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2 3" xfId="50075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2 6" xfId="46487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3 5" xfId="47940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3 9" xfId="44352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2 3" xfId="49291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2 6" xfId="45703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3 5" xfId="48639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4 9" xfId="45051"/>
    <cellStyle name="Normal 3 2 3 2 3 5" xfId="813"/>
    <cellStyle name="Normal 3 2 3 2 3 5 2" xfId="10987"/>
    <cellStyle name="Normal 3 2 3 2 3 5 2 2" xfId="30666"/>
    <cellStyle name="Normal 3 2 3 2 3 5 2 3" xfId="47363"/>
    <cellStyle name="Normal 3 2 3 2 3 5 3" xfId="18143"/>
    <cellStyle name="Normal 3 2 3 2 3 5 3 2" xfId="37822"/>
    <cellStyle name="Normal 3 2 3 2 3 5 4" xfId="5620"/>
    <cellStyle name="Normal 3 2 3 2 3 5 5" xfId="25299"/>
    <cellStyle name="Normal 3 2 3 2 3 5 6" xfId="43775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6 5" xfId="46775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10" xfId="43331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2 3" xfId="49578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2 6" xfId="45990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3 5" xfId="4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2 9" xfId="44496"/>
    <cellStyle name="Normal 3 2 3 2 4 3" xfId="957"/>
    <cellStyle name="Normal 3 2 3 2 4 3 2" xfId="11131"/>
    <cellStyle name="Normal 3 2 3 2 4 3 2 2" xfId="30810"/>
    <cellStyle name="Normal 3 2 3 2 4 3 2 3" xfId="47507"/>
    <cellStyle name="Normal 3 2 3 2 4 3 3" xfId="18287"/>
    <cellStyle name="Normal 3 2 3 2 4 3 3 2" xfId="37966"/>
    <cellStyle name="Normal 3 2 3 2 4 3 4" xfId="5764"/>
    <cellStyle name="Normal 3 2 3 2 4 3 5" xfId="25443"/>
    <cellStyle name="Normal 3 2 3 2 4 3 6" xfId="43919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4 5" xfId="46919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2 3" xfId="49931"/>
    <cellStyle name="Normal 3 2 3 2 5 2 3" xfId="19499"/>
    <cellStyle name="Normal 3 2 3 2 5 2 3 2" xfId="39178"/>
    <cellStyle name="Normal 3 2 3 2 5 2 4" xfId="6976"/>
    <cellStyle name="Normal 3 2 3 2 5 2 5" xfId="26655"/>
    <cellStyle name="Normal 3 2 3 2 5 2 6" xfId="46343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3 5" xfId="47796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5 9" xfId="44208"/>
    <cellStyle name="Normal 3 2 3 2 6" xfId="1951"/>
    <cellStyle name="Normal 3 2 3 2 6 2" xfId="2609"/>
    <cellStyle name="Normal 3 2 3 2 6 2 2" xfId="11552"/>
    <cellStyle name="Normal 3 2 3 2 6 2 2 2" xfId="31231"/>
    <cellStyle name="Normal 3 2 3 2 6 2 2 3" xfId="49147"/>
    <cellStyle name="Normal 3 2 3 2 6 2 3" xfId="18708"/>
    <cellStyle name="Normal 3 2 3 2 6 2 3 2" xfId="38387"/>
    <cellStyle name="Normal 3 2 3 2 6 2 4" xfId="6185"/>
    <cellStyle name="Normal 3 2 3 2 6 2 5" xfId="25864"/>
    <cellStyle name="Normal 3 2 3 2 6 2 6" xfId="45559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3 5" xfId="48495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6 9" xfId="44907"/>
    <cellStyle name="Normal 3 2 3 2 7" xfId="669"/>
    <cellStyle name="Normal 3 2 3 2 7 2" xfId="10843"/>
    <cellStyle name="Normal 3 2 3 2 7 2 2" xfId="30522"/>
    <cellStyle name="Normal 3 2 3 2 7 2 3" xfId="47219"/>
    <cellStyle name="Normal 3 2 3 2 7 3" xfId="17999"/>
    <cellStyle name="Normal 3 2 3 2 7 3 2" xfId="37678"/>
    <cellStyle name="Normal 3 2 3 2 7 4" xfId="5476"/>
    <cellStyle name="Normal 3 2 3 2 7 5" xfId="25155"/>
    <cellStyle name="Normal 3 2 3 2 7 6" xfId="43631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8 5" xfId="46631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13" xfId="43079"/>
    <cellStyle name="Normal 3 2 3 3 2" xfId="234"/>
    <cellStyle name="Normal 3 2 3 3 2 10" xfId="3864"/>
    <cellStyle name="Normal 3 2 3 3 2 11" xfId="23546"/>
    <cellStyle name="Normal 3 2 3 3 2 12" xfId="43223"/>
    <cellStyle name="Normal 3 2 3 3 2 2" xfId="522"/>
    <cellStyle name="Normal 3 2 3 3 2 2 10" xfId="43511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2 3" xfId="49753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2 6" xfId="4616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3 5" xfId="4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2 9" xfId="44676"/>
    <cellStyle name="Normal 3 2 3 3 2 2 3" xfId="1137"/>
    <cellStyle name="Normal 3 2 3 3 2 2 3 2" xfId="11306"/>
    <cellStyle name="Normal 3 2 3 3 2 2 3 2 2" xfId="30985"/>
    <cellStyle name="Normal 3 2 3 3 2 2 3 2 3" xfId="47687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3 6" xfId="44099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4 5" xfId="47099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2 3" xfId="50111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2 6" xfId="46523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3 5" xfId="47976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3 9" xfId="44388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2 3" xfId="49327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2 6" xfId="45739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3 5" xfId="48675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4 9" xfId="45087"/>
    <cellStyle name="Normal 3 2 3 3 2 5" xfId="849"/>
    <cellStyle name="Normal 3 2 3 3 2 5 2" xfId="11023"/>
    <cellStyle name="Normal 3 2 3 3 2 5 2 2" xfId="30702"/>
    <cellStyle name="Normal 3 2 3 3 2 5 2 3" xfId="47399"/>
    <cellStyle name="Normal 3 2 3 3 2 5 3" xfId="18179"/>
    <cellStyle name="Normal 3 2 3 3 2 5 3 2" xfId="37858"/>
    <cellStyle name="Normal 3 2 3 3 2 5 4" xfId="5656"/>
    <cellStyle name="Normal 3 2 3 3 2 5 5" xfId="25335"/>
    <cellStyle name="Normal 3 2 3 3 2 5 6" xfId="43811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6 5" xfId="46811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10" xfId="43367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2 3" xfId="49613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2 6" xfId="46025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3 5" xfId="4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2 9" xfId="44532"/>
    <cellStyle name="Normal 3 2 3 3 3 3" xfId="993"/>
    <cellStyle name="Normal 3 2 3 3 3 3 2" xfId="11166"/>
    <cellStyle name="Normal 3 2 3 3 3 3 2 2" xfId="30845"/>
    <cellStyle name="Normal 3 2 3 3 3 3 2 3" xfId="47543"/>
    <cellStyle name="Normal 3 2 3 3 3 3 3" xfId="18322"/>
    <cellStyle name="Normal 3 2 3 3 3 3 3 2" xfId="38001"/>
    <cellStyle name="Normal 3 2 3 3 3 3 4" xfId="5799"/>
    <cellStyle name="Normal 3 2 3 3 3 3 5" xfId="25478"/>
    <cellStyle name="Normal 3 2 3 3 3 3 6" xfId="43955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4 5" xfId="46955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2 3" xfId="49967"/>
    <cellStyle name="Normal 3 2 3 3 4 2 3" xfId="19535"/>
    <cellStyle name="Normal 3 2 3 3 4 2 3 2" xfId="39214"/>
    <cellStyle name="Normal 3 2 3 3 4 2 4" xfId="7012"/>
    <cellStyle name="Normal 3 2 3 3 4 2 5" xfId="26691"/>
    <cellStyle name="Normal 3 2 3 3 4 2 6" xfId="46379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3 5" xfId="47832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4 9" xfId="44244"/>
    <cellStyle name="Normal 3 2 3 3 5" xfId="1987"/>
    <cellStyle name="Normal 3 2 3 3 5 2" xfId="2645"/>
    <cellStyle name="Normal 3 2 3 3 5 2 2" xfId="11588"/>
    <cellStyle name="Normal 3 2 3 3 5 2 2 2" xfId="31267"/>
    <cellStyle name="Normal 3 2 3 3 5 2 2 3" xfId="49183"/>
    <cellStyle name="Normal 3 2 3 3 5 2 3" xfId="18744"/>
    <cellStyle name="Normal 3 2 3 3 5 2 3 2" xfId="38423"/>
    <cellStyle name="Normal 3 2 3 3 5 2 4" xfId="6221"/>
    <cellStyle name="Normal 3 2 3 3 5 2 5" xfId="25900"/>
    <cellStyle name="Normal 3 2 3 3 5 2 6" xfId="45595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3 5" xfId="48531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5 9" xfId="44943"/>
    <cellStyle name="Normal 3 2 3 3 6" xfId="705"/>
    <cellStyle name="Normal 3 2 3 3 6 2" xfId="10879"/>
    <cellStyle name="Normal 3 2 3 3 6 2 2" xfId="30558"/>
    <cellStyle name="Normal 3 2 3 3 6 2 3" xfId="47255"/>
    <cellStyle name="Normal 3 2 3 3 6 3" xfId="18035"/>
    <cellStyle name="Normal 3 2 3 3 6 3 2" xfId="37714"/>
    <cellStyle name="Normal 3 2 3 3 6 4" xfId="5512"/>
    <cellStyle name="Normal 3 2 3 3 6 5" xfId="25191"/>
    <cellStyle name="Normal 3 2 3 3 6 6" xfId="43667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7 5" xfId="46667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12" xfId="43151"/>
    <cellStyle name="Normal 3 2 3 4 2" xfId="450"/>
    <cellStyle name="Normal 3 2 3 4 2 10" xfId="43439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2 3" xfId="49683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2 6" xfId="46095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3 5" xfId="4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2 9" xfId="44604"/>
    <cellStyle name="Normal 3 2 3 4 2 3" xfId="1065"/>
    <cellStyle name="Normal 3 2 3 4 2 3 2" xfId="11236"/>
    <cellStyle name="Normal 3 2 3 4 2 3 2 2" xfId="30915"/>
    <cellStyle name="Normal 3 2 3 4 2 3 2 3" xfId="47615"/>
    <cellStyle name="Normal 3 2 3 4 2 3 3" xfId="18392"/>
    <cellStyle name="Normal 3 2 3 4 2 3 3 2" xfId="38071"/>
    <cellStyle name="Normal 3 2 3 4 2 3 4" xfId="5869"/>
    <cellStyle name="Normal 3 2 3 4 2 3 5" xfId="25548"/>
    <cellStyle name="Normal 3 2 3 4 2 3 6" xfId="44027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4 5" xfId="4702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2 3" xfId="50039"/>
    <cellStyle name="Normal 3 2 3 4 3 2 3" xfId="19607"/>
    <cellStyle name="Normal 3 2 3 4 3 2 3 2" xfId="39286"/>
    <cellStyle name="Normal 3 2 3 4 3 2 4" xfId="7084"/>
    <cellStyle name="Normal 3 2 3 4 3 2 5" xfId="26763"/>
    <cellStyle name="Normal 3 2 3 4 3 2 6" xfId="46451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3 5" xfId="47904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3 9" xfId="44316"/>
    <cellStyle name="Normal 3 2 3 4 4" xfId="2059"/>
    <cellStyle name="Normal 3 2 3 4 4 2" xfId="2717"/>
    <cellStyle name="Normal 3 2 3 4 4 2 2" xfId="11660"/>
    <cellStyle name="Normal 3 2 3 4 4 2 2 2" xfId="31339"/>
    <cellStyle name="Normal 3 2 3 4 4 2 2 3" xfId="49255"/>
    <cellStyle name="Normal 3 2 3 4 4 2 3" xfId="18816"/>
    <cellStyle name="Normal 3 2 3 4 4 2 3 2" xfId="38495"/>
    <cellStyle name="Normal 3 2 3 4 4 2 4" xfId="6293"/>
    <cellStyle name="Normal 3 2 3 4 4 2 5" xfId="25972"/>
    <cellStyle name="Normal 3 2 3 4 4 2 6" xfId="45667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3 5" xfId="48603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4 9" xfId="45015"/>
    <cellStyle name="Normal 3 2 3 4 5" xfId="777"/>
    <cellStyle name="Normal 3 2 3 4 5 2" xfId="10951"/>
    <cellStyle name="Normal 3 2 3 4 5 2 2" xfId="30630"/>
    <cellStyle name="Normal 3 2 3 4 5 2 3" xfId="47327"/>
    <cellStyle name="Normal 3 2 3 4 5 3" xfId="18107"/>
    <cellStyle name="Normal 3 2 3 4 5 3 2" xfId="37786"/>
    <cellStyle name="Normal 3 2 3 4 5 4" xfId="5584"/>
    <cellStyle name="Normal 3 2 3 4 5 5" xfId="25263"/>
    <cellStyle name="Normal 3 2 3 4 5 6" xfId="43739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6 5" xfId="46739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10" xfId="43295"/>
    <cellStyle name="Normal 3 2 3 5 2" xfId="1499"/>
    <cellStyle name="Normal 3 2 3 5 2 2" xfId="2573"/>
    <cellStyle name="Normal 3 2 3 5 2 2 2" xfId="11516"/>
    <cellStyle name="Normal 3 2 3 5 2 2 2 2" xfId="31195"/>
    <cellStyle name="Normal 3 2 3 5 2 2 2 3" xfId="49111"/>
    <cellStyle name="Normal 3 2 3 5 2 2 3" xfId="18672"/>
    <cellStyle name="Normal 3 2 3 5 2 2 3 2" xfId="38351"/>
    <cellStyle name="Normal 3 2 3 5 2 2 4" xfId="6149"/>
    <cellStyle name="Normal 3 2 3 5 2 2 5" xfId="25828"/>
    <cellStyle name="Normal 3 2 3 5 2 2 6" xfId="45523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3 5" xfId="48048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2 9" xfId="44460"/>
    <cellStyle name="Normal 3 2 3 5 3" xfId="921"/>
    <cellStyle name="Normal 3 2 3 5 3 2" xfId="11096"/>
    <cellStyle name="Normal 3 2 3 5 3 2 2" xfId="30775"/>
    <cellStyle name="Normal 3 2 3 5 3 2 3" xfId="47471"/>
    <cellStyle name="Normal 3 2 3 5 3 3" xfId="18252"/>
    <cellStyle name="Normal 3 2 3 5 3 3 2" xfId="37931"/>
    <cellStyle name="Normal 3 2 3 5 3 4" xfId="5729"/>
    <cellStyle name="Normal 3 2 3 5 3 5" xfId="25408"/>
    <cellStyle name="Normal 3 2 3 5 3 6" xfId="43883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4 5" xfId="46883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2 3" xfId="49500"/>
    <cellStyle name="Normal 3 2 3 6 2 3" xfId="19061"/>
    <cellStyle name="Normal 3 2 3 6 2 3 2" xfId="38740"/>
    <cellStyle name="Normal 3 2 3 6 2 4" xfId="6538"/>
    <cellStyle name="Normal 3 2 3 6 2 5" xfId="26217"/>
    <cellStyle name="Normal 3 2 3 6 2 6" xfId="45912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3 5" xfId="47761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6 9" xfId="44173"/>
    <cellStyle name="Normal 3 2 3 7" xfId="2333"/>
    <cellStyle name="Normal 3 2 3 7 2" xfId="3006"/>
    <cellStyle name="Normal 3 2 3 7 2 2" xfId="11947"/>
    <cellStyle name="Normal 3 2 3 7 2 2 2" xfId="31626"/>
    <cellStyle name="Normal 3 2 3 7 2 2 3" xfId="49542"/>
    <cellStyle name="Normal 3 2 3 7 2 3" xfId="19103"/>
    <cellStyle name="Normal 3 2 3 7 2 3 2" xfId="38782"/>
    <cellStyle name="Normal 3 2 3 7 2 4" xfId="6580"/>
    <cellStyle name="Normal 3 2 3 7 2 5" xfId="26259"/>
    <cellStyle name="Normal 3 2 3 7 2 6" xfId="45954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3 5" xfId="48873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7 9" xfId="45285"/>
    <cellStyle name="Normal 3 2 3 8" xfId="2412"/>
    <cellStyle name="Normal 3 2 3 8 2" xfId="3359"/>
    <cellStyle name="Normal 3 2 3 8 2 2" xfId="12307"/>
    <cellStyle name="Normal 3 2 3 8 2 2 2" xfId="31986"/>
    <cellStyle name="Normal 3 2 3 8 2 2 3" xfId="49895"/>
    <cellStyle name="Normal 3 2 3 8 2 3" xfId="19463"/>
    <cellStyle name="Normal 3 2 3 8 2 3 2" xfId="39142"/>
    <cellStyle name="Normal 3 2 3 8 2 4" xfId="6940"/>
    <cellStyle name="Normal 3 2 3 8 2 5" xfId="26619"/>
    <cellStyle name="Normal 3 2 3 8 2 6" xfId="46307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3 5" xfId="48951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8 9" xfId="45363"/>
    <cellStyle name="Normal 3 2 3 9" xfId="1899"/>
    <cellStyle name="Normal 3 2 3 9 2" xfId="2552"/>
    <cellStyle name="Normal 3 2 3 9 2 2" xfId="11495"/>
    <cellStyle name="Normal 3 2 3 9 2 2 2" xfId="31174"/>
    <cellStyle name="Normal 3 2 3 9 2 2 3" xfId="49090"/>
    <cellStyle name="Normal 3 2 3 9 2 3" xfId="18651"/>
    <cellStyle name="Normal 3 2 3 9 2 3 2" xfId="38330"/>
    <cellStyle name="Normal 3 2 3 9 2 4" xfId="6128"/>
    <cellStyle name="Normal 3 2 3 9 2 5" xfId="25807"/>
    <cellStyle name="Normal 3 2 3 9 2 6" xfId="45502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3 5" xfId="48444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3 9 9" xfId="44856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15" xfId="43022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14" xfId="43057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13" xfId="43129"/>
    <cellStyle name="Normal 3 2 4 2 2 2" xfId="284"/>
    <cellStyle name="Normal 3 2 4 2 2 2 10" xfId="3914"/>
    <cellStyle name="Normal 3 2 4 2 2 2 11" xfId="23596"/>
    <cellStyle name="Normal 3 2 4 2 2 2 12" xfId="43273"/>
    <cellStyle name="Normal 3 2 4 2 2 2 2" xfId="572"/>
    <cellStyle name="Normal 3 2 4 2 2 2 2 10" xfId="43561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2 3" xfId="4980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2 6" xfId="46214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3 5" xfId="4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2 9" xfId="44726"/>
    <cellStyle name="Normal 3 2 4 2 2 2 2 3" xfId="1187"/>
    <cellStyle name="Normal 3 2 4 2 2 2 2 3 2" xfId="11355"/>
    <cellStyle name="Normal 3 2 4 2 2 2 2 3 2 2" xfId="31034"/>
    <cellStyle name="Normal 3 2 4 2 2 2 2 3 2 3" xfId="47737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3 6" xfId="44149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4 5" xfId="47149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2 3" xfId="50161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2 6" xfId="46573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3 5" xfId="48026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3 9" xfId="44438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2 3" xfId="49377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2 6" xfId="45789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3 5" xfId="48725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4 9" xfId="45137"/>
    <cellStyle name="Normal 3 2 4 2 2 2 5" xfId="899"/>
    <cellStyle name="Normal 3 2 4 2 2 2 5 2" xfId="11073"/>
    <cellStyle name="Normal 3 2 4 2 2 2 5 2 2" xfId="30752"/>
    <cellStyle name="Normal 3 2 4 2 2 2 5 2 3" xfId="47449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5 6" xfId="43861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6 5" xfId="46861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10" xfId="43417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2 3" xfId="49662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2 6" xfId="46074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3 5" xfId="4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2 9" xfId="44582"/>
    <cellStyle name="Normal 3 2 4 2 2 3 3" xfId="1043"/>
    <cellStyle name="Normal 3 2 4 2 2 3 3 2" xfId="11215"/>
    <cellStyle name="Normal 3 2 4 2 2 3 3 2 2" xfId="30894"/>
    <cellStyle name="Normal 3 2 4 2 2 3 3 2 3" xfId="47593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3 6" xfId="44005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4 5" xfId="47005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2 3" xfId="50017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2 6" xfId="46429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3 5" xfId="47882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4 9" xfId="44294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2 3" xfId="49233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2 6" xfId="45645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3 5" xfId="48581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5 9" xfId="44993"/>
    <cellStyle name="Normal 3 2 4 2 2 6" xfId="755"/>
    <cellStyle name="Normal 3 2 4 2 2 6 2" xfId="10929"/>
    <cellStyle name="Normal 3 2 4 2 2 6 2 2" xfId="30608"/>
    <cellStyle name="Normal 3 2 4 2 2 6 2 3" xfId="47305"/>
    <cellStyle name="Normal 3 2 4 2 2 6 3" xfId="18085"/>
    <cellStyle name="Normal 3 2 4 2 2 6 3 2" xfId="37764"/>
    <cellStyle name="Normal 3 2 4 2 2 6 4" xfId="5562"/>
    <cellStyle name="Normal 3 2 4 2 2 6 5" xfId="25241"/>
    <cellStyle name="Normal 3 2 4 2 2 6 6" xfId="43717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7 5" xfId="46717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12" xfId="43201"/>
    <cellStyle name="Normal 3 2 4 2 3 2" xfId="500"/>
    <cellStyle name="Normal 3 2 4 2 3 2 10" xfId="43489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2 3" xfId="49732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2 6" xfId="46144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3 5" xfId="4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2 9" xfId="44654"/>
    <cellStyle name="Normal 3 2 4 2 3 2 3" xfId="1115"/>
    <cellStyle name="Normal 3 2 4 2 3 2 3 2" xfId="11285"/>
    <cellStyle name="Normal 3 2 4 2 3 2 3 2 2" xfId="30964"/>
    <cellStyle name="Normal 3 2 4 2 3 2 3 2 3" xfId="47665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3 6" xfId="4407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4 5" xfId="47077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2 3" xfId="50089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2 6" xfId="46501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3 5" xfId="47954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3 9" xfId="44366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2 3" xfId="49305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2 6" xfId="45717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3 5" xfId="48653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4 9" xfId="45065"/>
    <cellStyle name="Normal 3 2 4 2 3 5" xfId="827"/>
    <cellStyle name="Normal 3 2 4 2 3 5 2" xfId="11001"/>
    <cellStyle name="Normal 3 2 4 2 3 5 2 2" xfId="30680"/>
    <cellStyle name="Normal 3 2 4 2 3 5 2 3" xfId="47377"/>
    <cellStyle name="Normal 3 2 4 2 3 5 3" xfId="18157"/>
    <cellStyle name="Normal 3 2 4 2 3 5 3 2" xfId="37836"/>
    <cellStyle name="Normal 3 2 4 2 3 5 4" xfId="5634"/>
    <cellStyle name="Normal 3 2 4 2 3 5 5" xfId="25313"/>
    <cellStyle name="Normal 3 2 4 2 3 5 6" xfId="43789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6 5" xfId="46789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10" xfId="43345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2 3" xfId="49592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2 6" xfId="46004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3 5" xfId="4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2 9" xfId="44510"/>
    <cellStyle name="Normal 3 2 4 2 4 3" xfId="971"/>
    <cellStyle name="Normal 3 2 4 2 4 3 2" xfId="11145"/>
    <cellStyle name="Normal 3 2 4 2 4 3 2 2" xfId="30824"/>
    <cellStyle name="Normal 3 2 4 2 4 3 2 3" xfId="47521"/>
    <cellStyle name="Normal 3 2 4 2 4 3 3" xfId="18301"/>
    <cellStyle name="Normal 3 2 4 2 4 3 3 2" xfId="37980"/>
    <cellStyle name="Normal 3 2 4 2 4 3 4" xfId="5778"/>
    <cellStyle name="Normal 3 2 4 2 4 3 5" xfId="25457"/>
    <cellStyle name="Normal 3 2 4 2 4 3 6" xfId="43933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4 5" xfId="46933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2 3" xfId="49945"/>
    <cellStyle name="Normal 3 2 4 2 5 2 3" xfId="19513"/>
    <cellStyle name="Normal 3 2 4 2 5 2 3 2" xfId="39192"/>
    <cellStyle name="Normal 3 2 4 2 5 2 4" xfId="6990"/>
    <cellStyle name="Normal 3 2 4 2 5 2 5" xfId="26669"/>
    <cellStyle name="Normal 3 2 4 2 5 2 6" xfId="46357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3 5" xfId="47810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5 9" xfId="44222"/>
    <cellStyle name="Normal 3 2 4 2 6" xfId="1965"/>
    <cellStyle name="Normal 3 2 4 2 6 2" xfId="2623"/>
    <cellStyle name="Normal 3 2 4 2 6 2 2" xfId="11566"/>
    <cellStyle name="Normal 3 2 4 2 6 2 2 2" xfId="31245"/>
    <cellStyle name="Normal 3 2 4 2 6 2 2 3" xfId="49161"/>
    <cellStyle name="Normal 3 2 4 2 6 2 3" xfId="18722"/>
    <cellStyle name="Normal 3 2 4 2 6 2 3 2" xfId="38401"/>
    <cellStyle name="Normal 3 2 4 2 6 2 4" xfId="6199"/>
    <cellStyle name="Normal 3 2 4 2 6 2 5" xfId="25878"/>
    <cellStyle name="Normal 3 2 4 2 6 2 6" xfId="45573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3 5" xfId="48509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6 9" xfId="44921"/>
    <cellStyle name="Normal 3 2 4 2 7" xfId="683"/>
    <cellStyle name="Normal 3 2 4 2 7 2" xfId="10857"/>
    <cellStyle name="Normal 3 2 4 2 7 2 2" xfId="30536"/>
    <cellStyle name="Normal 3 2 4 2 7 2 3" xfId="47233"/>
    <cellStyle name="Normal 3 2 4 2 7 3" xfId="18013"/>
    <cellStyle name="Normal 3 2 4 2 7 3 2" xfId="37692"/>
    <cellStyle name="Normal 3 2 4 2 7 4" xfId="5490"/>
    <cellStyle name="Normal 3 2 4 2 7 5" xfId="25169"/>
    <cellStyle name="Normal 3 2 4 2 7 6" xfId="43645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8 5" xfId="46645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13" xfId="43093"/>
    <cellStyle name="Normal 3 2 4 3 2" xfId="248"/>
    <cellStyle name="Normal 3 2 4 3 2 10" xfId="3878"/>
    <cellStyle name="Normal 3 2 4 3 2 11" xfId="23560"/>
    <cellStyle name="Normal 3 2 4 3 2 12" xfId="43237"/>
    <cellStyle name="Normal 3 2 4 3 2 2" xfId="536"/>
    <cellStyle name="Normal 3 2 4 3 2 2 10" xfId="43525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2 3" xfId="49767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2 6" xfId="4617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3 5" xfId="4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2 9" xfId="44690"/>
    <cellStyle name="Normal 3 2 4 3 2 2 3" xfId="1151"/>
    <cellStyle name="Normal 3 2 4 3 2 2 3 2" xfId="11320"/>
    <cellStyle name="Normal 3 2 4 3 2 2 3 2 2" xfId="30999"/>
    <cellStyle name="Normal 3 2 4 3 2 2 3 2 3" xfId="47701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3 6" xfId="44113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4 5" xfId="47113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2 3" xfId="50125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2 6" xfId="46537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3 5" xfId="47990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3 9" xfId="44402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2 3" xfId="49341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2 6" xfId="45753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3 5" xfId="48689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4 9" xfId="45101"/>
    <cellStyle name="Normal 3 2 4 3 2 5" xfId="863"/>
    <cellStyle name="Normal 3 2 4 3 2 5 2" xfId="11037"/>
    <cellStyle name="Normal 3 2 4 3 2 5 2 2" xfId="30716"/>
    <cellStyle name="Normal 3 2 4 3 2 5 2 3" xfId="47413"/>
    <cellStyle name="Normal 3 2 4 3 2 5 3" xfId="18193"/>
    <cellStyle name="Normal 3 2 4 3 2 5 3 2" xfId="37872"/>
    <cellStyle name="Normal 3 2 4 3 2 5 4" xfId="5670"/>
    <cellStyle name="Normal 3 2 4 3 2 5 5" xfId="25349"/>
    <cellStyle name="Normal 3 2 4 3 2 5 6" xfId="43825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6 5" xfId="46825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10" xfId="43381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2 3" xfId="49627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2 6" xfId="46039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3 5" xfId="4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2 9" xfId="44546"/>
    <cellStyle name="Normal 3 2 4 3 3 3" xfId="1007"/>
    <cellStyle name="Normal 3 2 4 3 3 3 2" xfId="11180"/>
    <cellStyle name="Normal 3 2 4 3 3 3 2 2" xfId="30859"/>
    <cellStyle name="Normal 3 2 4 3 3 3 2 3" xfId="47557"/>
    <cellStyle name="Normal 3 2 4 3 3 3 3" xfId="18336"/>
    <cellStyle name="Normal 3 2 4 3 3 3 3 2" xfId="38015"/>
    <cellStyle name="Normal 3 2 4 3 3 3 4" xfId="5813"/>
    <cellStyle name="Normal 3 2 4 3 3 3 5" xfId="25492"/>
    <cellStyle name="Normal 3 2 4 3 3 3 6" xfId="43969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4 5" xfId="46969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2 3" xfId="49981"/>
    <cellStyle name="Normal 3 2 4 3 4 2 3" xfId="19549"/>
    <cellStyle name="Normal 3 2 4 3 4 2 3 2" xfId="39228"/>
    <cellStyle name="Normal 3 2 4 3 4 2 4" xfId="7026"/>
    <cellStyle name="Normal 3 2 4 3 4 2 5" xfId="26705"/>
    <cellStyle name="Normal 3 2 4 3 4 2 6" xfId="46393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3 5" xfId="47846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4 9" xfId="44258"/>
    <cellStyle name="Normal 3 2 4 3 5" xfId="2001"/>
    <cellStyle name="Normal 3 2 4 3 5 2" xfId="2659"/>
    <cellStyle name="Normal 3 2 4 3 5 2 2" xfId="11602"/>
    <cellStyle name="Normal 3 2 4 3 5 2 2 2" xfId="31281"/>
    <cellStyle name="Normal 3 2 4 3 5 2 2 3" xfId="49197"/>
    <cellStyle name="Normal 3 2 4 3 5 2 3" xfId="18758"/>
    <cellStyle name="Normal 3 2 4 3 5 2 3 2" xfId="38437"/>
    <cellStyle name="Normal 3 2 4 3 5 2 4" xfId="6235"/>
    <cellStyle name="Normal 3 2 4 3 5 2 5" xfId="25914"/>
    <cellStyle name="Normal 3 2 4 3 5 2 6" xfId="45609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3 5" xfId="48545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5 9" xfId="44957"/>
    <cellStyle name="Normal 3 2 4 3 6" xfId="719"/>
    <cellStyle name="Normal 3 2 4 3 6 2" xfId="10893"/>
    <cellStyle name="Normal 3 2 4 3 6 2 2" xfId="30572"/>
    <cellStyle name="Normal 3 2 4 3 6 2 3" xfId="47269"/>
    <cellStyle name="Normal 3 2 4 3 6 3" xfId="18049"/>
    <cellStyle name="Normal 3 2 4 3 6 3 2" xfId="37728"/>
    <cellStyle name="Normal 3 2 4 3 6 4" xfId="5526"/>
    <cellStyle name="Normal 3 2 4 3 6 5" xfId="25205"/>
    <cellStyle name="Normal 3 2 4 3 6 6" xfId="43681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7 5" xfId="46681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12" xfId="43165"/>
    <cellStyle name="Normal 3 2 4 4 2" xfId="464"/>
    <cellStyle name="Normal 3 2 4 4 2 10" xfId="43453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2 3" xfId="49697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2 6" xfId="46109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3 5" xfId="4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2 9" xfId="44618"/>
    <cellStyle name="Normal 3 2 4 4 2 3" xfId="1079"/>
    <cellStyle name="Normal 3 2 4 4 2 3 2" xfId="11250"/>
    <cellStyle name="Normal 3 2 4 4 2 3 2 2" xfId="30929"/>
    <cellStyle name="Normal 3 2 4 4 2 3 2 3" xfId="47629"/>
    <cellStyle name="Normal 3 2 4 4 2 3 3" xfId="18406"/>
    <cellStyle name="Normal 3 2 4 4 2 3 3 2" xfId="38085"/>
    <cellStyle name="Normal 3 2 4 4 2 3 4" xfId="5883"/>
    <cellStyle name="Normal 3 2 4 4 2 3 5" xfId="25562"/>
    <cellStyle name="Normal 3 2 4 4 2 3 6" xfId="44041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4 5" xfId="4704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2 3" xfId="50053"/>
    <cellStyle name="Normal 3 2 4 4 3 2 3" xfId="19621"/>
    <cellStyle name="Normal 3 2 4 4 3 2 3 2" xfId="39300"/>
    <cellStyle name="Normal 3 2 4 4 3 2 4" xfId="7098"/>
    <cellStyle name="Normal 3 2 4 4 3 2 5" xfId="26777"/>
    <cellStyle name="Normal 3 2 4 4 3 2 6" xfId="46465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3 5" xfId="47918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3 9" xfId="44330"/>
    <cellStyle name="Normal 3 2 4 4 4" xfId="2073"/>
    <cellStyle name="Normal 3 2 4 4 4 2" xfId="2731"/>
    <cellStyle name="Normal 3 2 4 4 4 2 2" xfId="11674"/>
    <cellStyle name="Normal 3 2 4 4 4 2 2 2" xfId="31353"/>
    <cellStyle name="Normal 3 2 4 4 4 2 2 3" xfId="49269"/>
    <cellStyle name="Normal 3 2 4 4 4 2 3" xfId="18830"/>
    <cellStyle name="Normal 3 2 4 4 4 2 3 2" xfId="38509"/>
    <cellStyle name="Normal 3 2 4 4 4 2 4" xfId="6307"/>
    <cellStyle name="Normal 3 2 4 4 4 2 5" xfId="25986"/>
    <cellStyle name="Normal 3 2 4 4 4 2 6" xfId="45681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3 5" xfId="48617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4 9" xfId="45029"/>
    <cellStyle name="Normal 3 2 4 4 5" xfId="791"/>
    <cellStyle name="Normal 3 2 4 4 5 2" xfId="10965"/>
    <cellStyle name="Normal 3 2 4 4 5 2 2" xfId="30644"/>
    <cellStyle name="Normal 3 2 4 4 5 2 3" xfId="47341"/>
    <cellStyle name="Normal 3 2 4 4 5 3" xfId="18121"/>
    <cellStyle name="Normal 3 2 4 4 5 3 2" xfId="37800"/>
    <cellStyle name="Normal 3 2 4 4 5 4" xfId="5598"/>
    <cellStyle name="Normal 3 2 4 4 5 5" xfId="25277"/>
    <cellStyle name="Normal 3 2 4 4 5 6" xfId="43753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6 5" xfId="46753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10" xfId="43309"/>
    <cellStyle name="Normal 3 2 4 5 2" xfId="1513"/>
    <cellStyle name="Normal 3 2 4 5 2 2" xfId="3020"/>
    <cellStyle name="Normal 3 2 4 5 2 2 2" xfId="11961"/>
    <cellStyle name="Normal 3 2 4 5 2 2 2 2" xfId="31640"/>
    <cellStyle name="Normal 3 2 4 5 2 2 2 3" xfId="49556"/>
    <cellStyle name="Normal 3 2 4 5 2 2 3" xfId="19117"/>
    <cellStyle name="Normal 3 2 4 5 2 2 3 2" xfId="38796"/>
    <cellStyle name="Normal 3 2 4 5 2 2 4" xfId="6594"/>
    <cellStyle name="Normal 3 2 4 5 2 2 5" xfId="26273"/>
    <cellStyle name="Normal 3 2 4 5 2 2 6" xfId="45968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3 5" xfId="4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2 9" xfId="44474"/>
    <cellStyle name="Normal 3 2 4 5 3" xfId="935"/>
    <cellStyle name="Normal 3 2 4 5 3 2" xfId="11110"/>
    <cellStyle name="Normal 3 2 4 5 3 2 2" xfId="30789"/>
    <cellStyle name="Normal 3 2 4 5 3 2 3" xfId="47485"/>
    <cellStyle name="Normal 3 2 4 5 3 3" xfId="18266"/>
    <cellStyle name="Normal 3 2 4 5 3 3 2" xfId="37945"/>
    <cellStyle name="Normal 3 2 4 5 3 4" xfId="5743"/>
    <cellStyle name="Normal 3 2 4 5 3 5" xfId="25422"/>
    <cellStyle name="Normal 3 2 4 5 3 6" xfId="43897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4 5" xfId="46897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2 3" xfId="49909"/>
    <cellStyle name="Normal 3 2 4 6 2 3" xfId="19477"/>
    <cellStyle name="Normal 3 2 4 6 2 3 2" xfId="39156"/>
    <cellStyle name="Normal 3 2 4 6 2 4" xfId="6954"/>
    <cellStyle name="Normal 3 2 4 6 2 5" xfId="26633"/>
    <cellStyle name="Normal 3 2 4 6 2 6" xfId="46321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3 5" xfId="47775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6 9" xfId="44187"/>
    <cellStyle name="Normal 3 2 4 7" xfId="1929"/>
    <cellStyle name="Normal 3 2 4 7 2" xfId="2587"/>
    <cellStyle name="Normal 3 2 4 7 2 2" xfId="11530"/>
    <cellStyle name="Normal 3 2 4 7 2 2 2" xfId="31209"/>
    <cellStyle name="Normal 3 2 4 7 2 2 3" xfId="49125"/>
    <cellStyle name="Normal 3 2 4 7 2 3" xfId="18686"/>
    <cellStyle name="Normal 3 2 4 7 2 3 2" xfId="38365"/>
    <cellStyle name="Normal 3 2 4 7 2 4" xfId="6163"/>
    <cellStyle name="Normal 3 2 4 7 2 5" xfId="25842"/>
    <cellStyle name="Normal 3 2 4 7 2 6" xfId="45537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3 5" xfId="48473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7 9" xfId="44885"/>
    <cellStyle name="Normal 3 2 4 8" xfId="648"/>
    <cellStyle name="Normal 3 2 4 8 2" xfId="10821"/>
    <cellStyle name="Normal 3 2 4 8 2 2" xfId="30500"/>
    <cellStyle name="Normal 3 2 4 8 2 3" xfId="47198"/>
    <cellStyle name="Normal 3 2 4 8 3" xfId="17977"/>
    <cellStyle name="Normal 3 2 4 8 3 2" xfId="37656"/>
    <cellStyle name="Normal 3 2 4 8 4" xfId="5454"/>
    <cellStyle name="Normal 3 2 4 8 5" xfId="25133"/>
    <cellStyle name="Normal 3 2 4 8 6" xfId="43610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4 9 5" xfId="46609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14" xfId="43029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13" xfId="43101"/>
    <cellStyle name="Normal 3 2 5 2 2" xfId="256"/>
    <cellStyle name="Normal 3 2 5 2 2 10" xfId="3886"/>
    <cellStyle name="Normal 3 2 5 2 2 11" xfId="23568"/>
    <cellStyle name="Normal 3 2 5 2 2 12" xfId="43245"/>
    <cellStyle name="Normal 3 2 5 2 2 2" xfId="544"/>
    <cellStyle name="Normal 3 2 5 2 2 2 10" xfId="43533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2 3" xfId="4977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2 6" xfId="46186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3 5" xfId="4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2 9" xfId="44698"/>
    <cellStyle name="Normal 3 2 5 2 2 2 3" xfId="1159"/>
    <cellStyle name="Normal 3 2 5 2 2 2 3 2" xfId="11327"/>
    <cellStyle name="Normal 3 2 5 2 2 2 3 2 2" xfId="31006"/>
    <cellStyle name="Normal 3 2 5 2 2 2 3 2 3" xfId="47709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3 6" xfId="44121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4 5" xfId="47121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2 3" xfId="50133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2 6" xfId="46545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3 5" xfId="47998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3 9" xfId="44410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2 3" xfId="49349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2 6" xfId="45761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3 5" xfId="48697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4 9" xfId="45109"/>
    <cellStyle name="Normal 3 2 5 2 2 5" xfId="871"/>
    <cellStyle name="Normal 3 2 5 2 2 5 2" xfId="11045"/>
    <cellStyle name="Normal 3 2 5 2 2 5 2 2" xfId="30724"/>
    <cellStyle name="Normal 3 2 5 2 2 5 2 3" xfId="47421"/>
    <cellStyle name="Normal 3 2 5 2 2 5 3" xfId="18201"/>
    <cellStyle name="Normal 3 2 5 2 2 5 3 2" xfId="37880"/>
    <cellStyle name="Normal 3 2 5 2 2 5 4" xfId="5678"/>
    <cellStyle name="Normal 3 2 5 2 2 5 5" xfId="25357"/>
    <cellStyle name="Normal 3 2 5 2 2 5 6" xfId="43833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6 5" xfId="46833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10" xfId="43389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2 3" xfId="49634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2 6" xfId="46046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3 5" xfId="4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2 9" xfId="44554"/>
    <cellStyle name="Normal 3 2 5 2 3 3" xfId="1015"/>
    <cellStyle name="Normal 3 2 5 2 3 3 2" xfId="11187"/>
    <cellStyle name="Normal 3 2 5 2 3 3 2 2" xfId="30866"/>
    <cellStyle name="Normal 3 2 5 2 3 3 2 3" xfId="47565"/>
    <cellStyle name="Normal 3 2 5 2 3 3 3" xfId="18343"/>
    <cellStyle name="Normal 3 2 5 2 3 3 3 2" xfId="38022"/>
    <cellStyle name="Normal 3 2 5 2 3 3 4" xfId="5820"/>
    <cellStyle name="Normal 3 2 5 2 3 3 5" xfId="25499"/>
    <cellStyle name="Normal 3 2 5 2 3 3 6" xfId="43977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4 5" xfId="46977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2 3" xfId="49989"/>
    <cellStyle name="Normal 3 2 5 2 4 2 3" xfId="19557"/>
    <cellStyle name="Normal 3 2 5 2 4 2 3 2" xfId="39236"/>
    <cellStyle name="Normal 3 2 5 2 4 2 4" xfId="7034"/>
    <cellStyle name="Normal 3 2 5 2 4 2 5" xfId="26713"/>
    <cellStyle name="Normal 3 2 5 2 4 2 6" xfId="46401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3 5" xfId="47854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4 9" xfId="44266"/>
    <cellStyle name="Normal 3 2 5 2 5" xfId="2009"/>
    <cellStyle name="Normal 3 2 5 2 5 2" xfId="2667"/>
    <cellStyle name="Normal 3 2 5 2 5 2 2" xfId="11610"/>
    <cellStyle name="Normal 3 2 5 2 5 2 2 2" xfId="31289"/>
    <cellStyle name="Normal 3 2 5 2 5 2 2 3" xfId="49205"/>
    <cellStyle name="Normal 3 2 5 2 5 2 3" xfId="18766"/>
    <cellStyle name="Normal 3 2 5 2 5 2 3 2" xfId="38445"/>
    <cellStyle name="Normal 3 2 5 2 5 2 4" xfId="6243"/>
    <cellStyle name="Normal 3 2 5 2 5 2 5" xfId="25922"/>
    <cellStyle name="Normal 3 2 5 2 5 2 6" xfId="45617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3 5" xfId="48553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5 9" xfId="44965"/>
    <cellStyle name="Normal 3 2 5 2 6" xfId="727"/>
    <cellStyle name="Normal 3 2 5 2 6 2" xfId="10901"/>
    <cellStyle name="Normal 3 2 5 2 6 2 2" xfId="30580"/>
    <cellStyle name="Normal 3 2 5 2 6 2 3" xfId="47277"/>
    <cellStyle name="Normal 3 2 5 2 6 3" xfId="18057"/>
    <cellStyle name="Normal 3 2 5 2 6 3 2" xfId="37736"/>
    <cellStyle name="Normal 3 2 5 2 6 4" xfId="5534"/>
    <cellStyle name="Normal 3 2 5 2 6 5" xfId="25213"/>
    <cellStyle name="Normal 3 2 5 2 6 6" xfId="43689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7 5" xfId="46689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12" xfId="43173"/>
    <cellStyle name="Normal 3 2 5 3 2" xfId="472"/>
    <cellStyle name="Normal 3 2 5 3 2 10" xfId="43461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2 3" xfId="49704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2 6" xfId="46116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3 5" xfId="4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2 9" xfId="44626"/>
    <cellStyle name="Normal 3 2 5 3 2 3" xfId="1087"/>
    <cellStyle name="Normal 3 2 5 3 2 3 2" xfId="11257"/>
    <cellStyle name="Normal 3 2 5 3 2 3 2 2" xfId="30936"/>
    <cellStyle name="Normal 3 2 5 3 2 3 2 3" xfId="47637"/>
    <cellStyle name="Normal 3 2 5 3 2 3 3" xfId="18413"/>
    <cellStyle name="Normal 3 2 5 3 2 3 3 2" xfId="38092"/>
    <cellStyle name="Normal 3 2 5 3 2 3 4" xfId="5890"/>
    <cellStyle name="Normal 3 2 5 3 2 3 5" xfId="25569"/>
    <cellStyle name="Normal 3 2 5 3 2 3 6" xfId="4404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4 5" xfId="47049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2 3" xfId="50061"/>
    <cellStyle name="Normal 3 2 5 3 3 2 3" xfId="19629"/>
    <cellStyle name="Normal 3 2 5 3 3 2 3 2" xfId="39308"/>
    <cellStyle name="Normal 3 2 5 3 3 2 4" xfId="7106"/>
    <cellStyle name="Normal 3 2 5 3 3 2 5" xfId="26785"/>
    <cellStyle name="Normal 3 2 5 3 3 2 6" xfId="46473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3 5" xfId="47926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3 9" xfId="44338"/>
    <cellStyle name="Normal 3 2 5 3 4" xfId="2081"/>
    <cellStyle name="Normal 3 2 5 3 4 2" xfId="2739"/>
    <cellStyle name="Normal 3 2 5 3 4 2 2" xfId="11682"/>
    <cellStyle name="Normal 3 2 5 3 4 2 2 2" xfId="31361"/>
    <cellStyle name="Normal 3 2 5 3 4 2 2 3" xfId="49277"/>
    <cellStyle name="Normal 3 2 5 3 4 2 3" xfId="18838"/>
    <cellStyle name="Normal 3 2 5 3 4 2 3 2" xfId="38517"/>
    <cellStyle name="Normal 3 2 5 3 4 2 4" xfId="6315"/>
    <cellStyle name="Normal 3 2 5 3 4 2 5" xfId="25994"/>
    <cellStyle name="Normal 3 2 5 3 4 2 6" xfId="45689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3 5" xfId="48625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4 9" xfId="45037"/>
    <cellStyle name="Normal 3 2 5 3 5" xfId="799"/>
    <cellStyle name="Normal 3 2 5 3 5 2" xfId="10973"/>
    <cellStyle name="Normal 3 2 5 3 5 2 2" xfId="30652"/>
    <cellStyle name="Normal 3 2 5 3 5 2 3" xfId="47349"/>
    <cellStyle name="Normal 3 2 5 3 5 3" xfId="18129"/>
    <cellStyle name="Normal 3 2 5 3 5 3 2" xfId="37808"/>
    <cellStyle name="Normal 3 2 5 3 5 4" xfId="5606"/>
    <cellStyle name="Normal 3 2 5 3 5 5" xfId="25285"/>
    <cellStyle name="Normal 3 2 5 3 5 6" xfId="43761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6 5" xfId="46761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10" xfId="43317"/>
    <cellStyle name="Normal 3 2 5 4 2" xfId="1521"/>
    <cellStyle name="Normal 3 2 5 4 2 2" xfId="3028"/>
    <cellStyle name="Normal 3 2 5 4 2 2 2" xfId="11969"/>
    <cellStyle name="Normal 3 2 5 4 2 2 2 2" xfId="31648"/>
    <cellStyle name="Normal 3 2 5 4 2 2 2 3" xfId="49564"/>
    <cellStyle name="Normal 3 2 5 4 2 2 3" xfId="19125"/>
    <cellStyle name="Normal 3 2 5 4 2 2 3 2" xfId="38804"/>
    <cellStyle name="Normal 3 2 5 4 2 2 4" xfId="6602"/>
    <cellStyle name="Normal 3 2 5 4 2 2 5" xfId="26281"/>
    <cellStyle name="Normal 3 2 5 4 2 2 6" xfId="45976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3 5" xfId="4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2 9" xfId="44482"/>
    <cellStyle name="Normal 3 2 5 4 3" xfId="943"/>
    <cellStyle name="Normal 3 2 5 4 3 2" xfId="11117"/>
    <cellStyle name="Normal 3 2 5 4 3 2 2" xfId="30796"/>
    <cellStyle name="Normal 3 2 5 4 3 2 3" xfId="47493"/>
    <cellStyle name="Normal 3 2 5 4 3 3" xfId="18273"/>
    <cellStyle name="Normal 3 2 5 4 3 3 2" xfId="37952"/>
    <cellStyle name="Normal 3 2 5 4 3 4" xfId="5750"/>
    <cellStyle name="Normal 3 2 5 4 3 5" xfId="25429"/>
    <cellStyle name="Normal 3 2 5 4 3 6" xfId="43905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4 5" xfId="46905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2 3" xfId="49917"/>
    <cellStyle name="Normal 3 2 5 5 2 3" xfId="19485"/>
    <cellStyle name="Normal 3 2 5 5 2 3 2" xfId="39164"/>
    <cellStyle name="Normal 3 2 5 5 2 4" xfId="6962"/>
    <cellStyle name="Normal 3 2 5 5 2 5" xfId="26641"/>
    <cellStyle name="Normal 3 2 5 5 2 6" xfId="46329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3 5" xfId="47782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5 9" xfId="44194"/>
    <cellStyle name="Normal 3 2 5 6" xfId="1937"/>
    <cellStyle name="Normal 3 2 5 6 2" xfId="2595"/>
    <cellStyle name="Normal 3 2 5 6 2 2" xfId="11538"/>
    <cellStyle name="Normal 3 2 5 6 2 2 2" xfId="31217"/>
    <cellStyle name="Normal 3 2 5 6 2 2 3" xfId="49133"/>
    <cellStyle name="Normal 3 2 5 6 2 3" xfId="18694"/>
    <cellStyle name="Normal 3 2 5 6 2 3 2" xfId="38373"/>
    <cellStyle name="Normal 3 2 5 6 2 4" xfId="6171"/>
    <cellStyle name="Normal 3 2 5 6 2 5" xfId="25850"/>
    <cellStyle name="Normal 3 2 5 6 2 6" xfId="45545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3 5" xfId="48481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6 9" xfId="44893"/>
    <cellStyle name="Normal 3 2 5 7" xfId="655"/>
    <cellStyle name="Normal 3 2 5 7 2" xfId="10829"/>
    <cellStyle name="Normal 3 2 5 7 2 2" xfId="30508"/>
    <cellStyle name="Normal 3 2 5 7 2 3" xfId="47205"/>
    <cellStyle name="Normal 3 2 5 7 3" xfId="17985"/>
    <cellStyle name="Normal 3 2 5 7 3 2" xfId="37664"/>
    <cellStyle name="Normal 3 2 5 7 4" xfId="5462"/>
    <cellStyle name="Normal 3 2 5 7 5" xfId="25141"/>
    <cellStyle name="Normal 3 2 5 7 6" xfId="43617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8 5" xfId="46617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13" xfId="43065"/>
    <cellStyle name="Normal 3 2 6 2" xfId="220"/>
    <cellStyle name="Normal 3 2 6 2 10" xfId="3850"/>
    <cellStyle name="Normal 3 2 6 2 11" xfId="23532"/>
    <cellStyle name="Normal 3 2 6 2 12" xfId="43209"/>
    <cellStyle name="Normal 3 2 6 2 2" xfId="508"/>
    <cellStyle name="Normal 3 2 6 2 2 10" xfId="43497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2 3" xfId="49739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2 6" xfId="4615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3 5" xfId="4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2 9" xfId="44662"/>
    <cellStyle name="Normal 3 2 6 2 2 3" xfId="1123"/>
    <cellStyle name="Normal 3 2 6 2 2 3 2" xfId="11292"/>
    <cellStyle name="Normal 3 2 6 2 2 3 2 2" xfId="30971"/>
    <cellStyle name="Normal 3 2 6 2 2 3 2 3" xfId="47673"/>
    <cellStyle name="Normal 3 2 6 2 2 3 3" xfId="18448"/>
    <cellStyle name="Normal 3 2 6 2 2 3 3 2" xfId="38127"/>
    <cellStyle name="Normal 3 2 6 2 2 3 4" xfId="5925"/>
    <cellStyle name="Normal 3 2 6 2 2 3 5" xfId="25604"/>
    <cellStyle name="Normal 3 2 6 2 2 3 6" xfId="44085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4 5" xfId="47085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2 3" xfId="50097"/>
    <cellStyle name="Normal 3 2 6 2 3 2 3" xfId="19665"/>
    <cellStyle name="Normal 3 2 6 2 3 2 3 2" xfId="39344"/>
    <cellStyle name="Normal 3 2 6 2 3 2 4" xfId="7142"/>
    <cellStyle name="Normal 3 2 6 2 3 2 5" xfId="26821"/>
    <cellStyle name="Normal 3 2 6 2 3 2 6" xfId="46509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3 5" xfId="47962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3 9" xfId="44374"/>
    <cellStyle name="Normal 3 2 6 2 4" xfId="2117"/>
    <cellStyle name="Normal 3 2 6 2 4 2" xfId="2775"/>
    <cellStyle name="Normal 3 2 6 2 4 2 2" xfId="11718"/>
    <cellStyle name="Normal 3 2 6 2 4 2 2 2" xfId="31397"/>
    <cellStyle name="Normal 3 2 6 2 4 2 2 3" xfId="49313"/>
    <cellStyle name="Normal 3 2 6 2 4 2 3" xfId="18874"/>
    <cellStyle name="Normal 3 2 6 2 4 2 3 2" xfId="38553"/>
    <cellStyle name="Normal 3 2 6 2 4 2 4" xfId="6351"/>
    <cellStyle name="Normal 3 2 6 2 4 2 5" xfId="26030"/>
    <cellStyle name="Normal 3 2 6 2 4 2 6" xfId="45725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3 5" xfId="48661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4 9" xfId="45073"/>
    <cellStyle name="Normal 3 2 6 2 5" xfId="835"/>
    <cellStyle name="Normal 3 2 6 2 5 2" xfId="11009"/>
    <cellStyle name="Normal 3 2 6 2 5 2 2" xfId="30688"/>
    <cellStyle name="Normal 3 2 6 2 5 2 3" xfId="47385"/>
    <cellStyle name="Normal 3 2 6 2 5 3" xfId="18165"/>
    <cellStyle name="Normal 3 2 6 2 5 3 2" xfId="37844"/>
    <cellStyle name="Normal 3 2 6 2 5 4" xfId="5642"/>
    <cellStyle name="Normal 3 2 6 2 5 5" xfId="25321"/>
    <cellStyle name="Normal 3 2 6 2 5 6" xfId="43797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6 5" xfId="46797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10" xfId="43353"/>
    <cellStyle name="Normal 3 2 6 3 2" xfId="1557"/>
    <cellStyle name="Normal 3 2 6 3 2 2" xfId="3063"/>
    <cellStyle name="Normal 3 2 6 3 2 2 2" xfId="12005"/>
    <cellStyle name="Normal 3 2 6 3 2 2 2 2" xfId="31684"/>
    <cellStyle name="Normal 3 2 6 3 2 2 2 3" xfId="49599"/>
    <cellStyle name="Normal 3 2 6 3 2 2 3" xfId="19161"/>
    <cellStyle name="Normal 3 2 6 3 2 2 3 2" xfId="38840"/>
    <cellStyle name="Normal 3 2 6 3 2 2 4" xfId="6638"/>
    <cellStyle name="Normal 3 2 6 3 2 2 5" xfId="26317"/>
    <cellStyle name="Normal 3 2 6 3 2 2 6" xfId="46011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3 5" xfId="4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2 9" xfId="44518"/>
    <cellStyle name="Normal 3 2 6 3 3" xfId="979"/>
    <cellStyle name="Normal 3 2 6 3 3 2" xfId="11152"/>
    <cellStyle name="Normal 3 2 6 3 3 2 2" xfId="30831"/>
    <cellStyle name="Normal 3 2 6 3 3 2 3" xfId="47529"/>
    <cellStyle name="Normal 3 2 6 3 3 3" xfId="18308"/>
    <cellStyle name="Normal 3 2 6 3 3 3 2" xfId="37987"/>
    <cellStyle name="Normal 3 2 6 3 3 4" xfId="5785"/>
    <cellStyle name="Normal 3 2 6 3 3 5" xfId="25464"/>
    <cellStyle name="Normal 3 2 6 3 3 6" xfId="43941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4 5" xfId="46941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2 3" xfId="49953"/>
    <cellStyle name="Normal 3 2 6 4 2 3" xfId="19521"/>
    <cellStyle name="Normal 3 2 6 4 2 3 2" xfId="39200"/>
    <cellStyle name="Normal 3 2 6 4 2 4" xfId="6998"/>
    <cellStyle name="Normal 3 2 6 4 2 5" xfId="26677"/>
    <cellStyle name="Normal 3 2 6 4 2 6" xfId="46365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3 5" xfId="47818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4 9" xfId="44230"/>
    <cellStyle name="Normal 3 2 6 5" xfId="1973"/>
    <cellStyle name="Normal 3 2 6 5 2" xfId="2631"/>
    <cellStyle name="Normal 3 2 6 5 2 2" xfId="11574"/>
    <cellStyle name="Normal 3 2 6 5 2 2 2" xfId="31253"/>
    <cellStyle name="Normal 3 2 6 5 2 2 3" xfId="49169"/>
    <cellStyle name="Normal 3 2 6 5 2 3" xfId="18730"/>
    <cellStyle name="Normal 3 2 6 5 2 3 2" xfId="38409"/>
    <cellStyle name="Normal 3 2 6 5 2 4" xfId="6207"/>
    <cellStyle name="Normal 3 2 6 5 2 5" xfId="25886"/>
    <cellStyle name="Normal 3 2 6 5 2 6" xfId="45581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3 5" xfId="48517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5 9" xfId="44929"/>
    <cellStyle name="Normal 3 2 6 6" xfId="691"/>
    <cellStyle name="Normal 3 2 6 6 2" xfId="10865"/>
    <cellStyle name="Normal 3 2 6 6 2 2" xfId="30544"/>
    <cellStyle name="Normal 3 2 6 6 2 3" xfId="47241"/>
    <cellStyle name="Normal 3 2 6 6 3" xfId="18021"/>
    <cellStyle name="Normal 3 2 6 6 3 2" xfId="37700"/>
    <cellStyle name="Normal 3 2 6 6 4" xfId="5498"/>
    <cellStyle name="Normal 3 2 6 6 5" xfId="25177"/>
    <cellStyle name="Normal 3 2 6 6 6" xfId="43653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7 5" xfId="46653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12" xfId="43137"/>
    <cellStyle name="Normal 3 2 7 2" xfId="436"/>
    <cellStyle name="Normal 3 2 7 2 10" xfId="43425"/>
    <cellStyle name="Normal 3 2 7 2 2" xfId="1629"/>
    <cellStyle name="Normal 3 2 7 2 2 2" xfId="3133"/>
    <cellStyle name="Normal 3 2 7 2 2 2 2" xfId="12077"/>
    <cellStyle name="Normal 3 2 7 2 2 2 2 2" xfId="31756"/>
    <cellStyle name="Normal 3 2 7 2 2 2 2 3" xfId="49669"/>
    <cellStyle name="Normal 3 2 7 2 2 2 3" xfId="19233"/>
    <cellStyle name="Normal 3 2 7 2 2 2 3 2" xfId="38912"/>
    <cellStyle name="Normal 3 2 7 2 2 2 4" xfId="6710"/>
    <cellStyle name="Normal 3 2 7 2 2 2 5" xfId="26389"/>
    <cellStyle name="Normal 3 2 7 2 2 2 6" xfId="46081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3 5" xfId="4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2 9" xfId="44590"/>
    <cellStyle name="Normal 3 2 7 2 3" xfId="1051"/>
    <cellStyle name="Normal 3 2 7 2 3 2" xfId="11222"/>
    <cellStyle name="Normal 3 2 7 2 3 2 2" xfId="30901"/>
    <cellStyle name="Normal 3 2 7 2 3 2 3" xfId="47601"/>
    <cellStyle name="Normal 3 2 7 2 3 3" xfId="18378"/>
    <cellStyle name="Normal 3 2 7 2 3 3 2" xfId="38057"/>
    <cellStyle name="Normal 3 2 7 2 3 4" xfId="5855"/>
    <cellStyle name="Normal 3 2 7 2 3 5" xfId="25534"/>
    <cellStyle name="Normal 3 2 7 2 3 6" xfId="44013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4 5" xfId="4701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2 3" xfId="50025"/>
    <cellStyle name="Normal 3 2 7 3 2 3" xfId="19593"/>
    <cellStyle name="Normal 3 2 7 3 2 3 2" xfId="39272"/>
    <cellStyle name="Normal 3 2 7 3 2 4" xfId="7070"/>
    <cellStyle name="Normal 3 2 7 3 2 5" xfId="26749"/>
    <cellStyle name="Normal 3 2 7 3 2 6" xfId="46437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3 5" xfId="47890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3 9" xfId="44302"/>
    <cellStyle name="Normal 3 2 7 4" xfId="2045"/>
    <cellStyle name="Normal 3 2 7 4 2" xfId="2703"/>
    <cellStyle name="Normal 3 2 7 4 2 2" xfId="11646"/>
    <cellStyle name="Normal 3 2 7 4 2 2 2" xfId="31325"/>
    <cellStyle name="Normal 3 2 7 4 2 2 3" xfId="49241"/>
    <cellStyle name="Normal 3 2 7 4 2 3" xfId="18802"/>
    <cellStyle name="Normal 3 2 7 4 2 3 2" xfId="38481"/>
    <cellStyle name="Normal 3 2 7 4 2 4" xfId="6279"/>
    <cellStyle name="Normal 3 2 7 4 2 5" xfId="25958"/>
    <cellStyle name="Normal 3 2 7 4 2 6" xfId="45653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3 5" xfId="48589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4 9" xfId="45001"/>
    <cellStyle name="Normal 3 2 7 5" xfId="763"/>
    <cellStyle name="Normal 3 2 7 5 2" xfId="10937"/>
    <cellStyle name="Normal 3 2 7 5 2 2" xfId="30616"/>
    <cellStyle name="Normal 3 2 7 5 2 3" xfId="47313"/>
    <cellStyle name="Normal 3 2 7 5 3" xfId="18093"/>
    <cellStyle name="Normal 3 2 7 5 3 2" xfId="37772"/>
    <cellStyle name="Normal 3 2 7 5 4" xfId="5570"/>
    <cellStyle name="Normal 3 2 7 5 5" xfId="25249"/>
    <cellStyle name="Normal 3 2 7 5 6" xfId="43725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6 5" xfId="46725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12" xfId="43281"/>
    <cellStyle name="Normal 3 2 8 2" xfId="1485"/>
    <cellStyle name="Normal 3 2 8 2 2" xfId="3279"/>
    <cellStyle name="Normal 3 2 8 2 2 2" xfId="12227"/>
    <cellStyle name="Normal 3 2 8 2 2 2 2" xfId="31906"/>
    <cellStyle name="Normal 3 2 8 2 2 2 3" xfId="49815"/>
    <cellStyle name="Normal 3 2 8 2 2 3" xfId="19383"/>
    <cellStyle name="Normal 3 2 8 2 2 3 2" xfId="39062"/>
    <cellStyle name="Normal 3 2 8 2 2 4" xfId="6860"/>
    <cellStyle name="Normal 3 2 8 2 2 5" xfId="26539"/>
    <cellStyle name="Normal 3 2 8 2 2 6" xfId="46227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3 5" xfId="48034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2 9" xfId="44446"/>
    <cellStyle name="Normal 3 2 8 3" xfId="2406"/>
    <cellStyle name="Normal 3 2 8 3 2" xfId="3345"/>
    <cellStyle name="Normal 3 2 8 3 2 2" xfId="12293"/>
    <cellStyle name="Normal 3 2 8 3 2 2 2" xfId="31972"/>
    <cellStyle name="Normal 3 2 8 3 2 2 3" xfId="49881"/>
    <cellStyle name="Normal 3 2 8 3 2 3" xfId="19449"/>
    <cellStyle name="Normal 3 2 8 3 2 3 2" xfId="39128"/>
    <cellStyle name="Normal 3 2 8 3 2 4" xfId="6926"/>
    <cellStyle name="Normal 3 2 8 3 2 5" xfId="26605"/>
    <cellStyle name="Normal 3 2 8 3 2 6" xfId="46293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3 5" xfId="48945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3 9" xfId="45357"/>
    <cellStyle name="Normal 3 2 8 4" xfId="1907"/>
    <cellStyle name="Normal 3 2 8 4 2" xfId="2559"/>
    <cellStyle name="Normal 3 2 8 4 2 2" xfId="11502"/>
    <cellStyle name="Normal 3 2 8 4 2 2 2" xfId="31181"/>
    <cellStyle name="Normal 3 2 8 4 2 2 3" xfId="49097"/>
    <cellStyle name="Normal 3 2 8 4 2 3" xfId="18658"/>
    <cellStyle name="Normal 3 2 8 4 2 3 2" xfId="38337"/>
    <cellStyle name="Normal 3 2 8 4 2 4" xfId="6135"/>
    <cellStyle name="Normal 3 2 8 4 2 5" xfId="25814"/>
    <cellStyle name="Normal 3 2 8 4 2 6" xfId="45509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3 5" xfId="48451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4 9" xfId="44863"/>
    <cellStyle name="Normal 3 2 8 5" xfId="907"/>
    <cellStyle name="Normal 3 2 8 5 2" xfId="11082"/>
    <cellStyle name="Normal 3 2 8 5 2 2" xfId="30761"/>
    <cellStyle name="Normal 3 2 8 5 2 3" xfId="47457"/>
    <cellStyle name="Normal 3 2 8 5 3" xfId="18238"/>
    <cellStyle name="Normal 3 2 8 5 3 2" xfId="37917"/>
    <cellStyle name="Normal 3 2 8 5 4" xfId="5715"/>
    <cellStyle name="Normal 3 2 8 5 5" xfId="25394"/>
    <cellStyle name="Normal 3 2 8 5 6" xfId="43869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6 5" xfId="46869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2 3" xfId="49498"/>
    <cellStyle name="Normal 3 2 9 2 3" xfId="19059"/>
    <cellStyle name="Normal 3 2 9 2 3 2" xfId="38738"/>
    <cellStyle name="Normal 3 2 9 2 4" xfId="6536"/>
    <cellStyle name="Normal 3 2 9 2 5" xfId="26215"/>
    <cellStyle name="Normal 3 2 9 2 6" xfId="45910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3 5" xfId="47747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 9 9" xfId="44159"/>
    <cellStyle name="Normal 3 20" xfId="16158"/>
    <cellStyle name="Normal 3 20 2" xfId="35837"/>
    <cellStyle name="Normal 3 21" xfId="3632"/>
    <cellStyle name="Normal 3 22" xfId="23314"/>
    <cellStyle name="Normal 3 23" xfId="42992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2 3" xfId="49529"/>
    <cellStyle name="Normal 3 3 10 2 3" xfId="19090"/>
    <cellStyle name="Normal 3 3 10 2 3 2" xfId="38769"/>
    <cellStyle name="Normal 3 3 10 2 4" xfId="6567"/>
    <cellStyle name="Normal 3 3 10 2 5" xfId="26246"/>
    <cellStyle name="Normal 3 3 10 2 6" xfId="45941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3 5" xfId="48868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0 9" xfId="45280"/>
    <cellStyle name="Normal 3 3 11" xfId="2407"/>
    <cellStyle name="Normal 3 3 11 2" xfId="3346"/>
    <cellStyle name="Normal 3 3 11 2 2" xfId="12294"/>
    <cellStyle name="Normal 3 3 11 2 2 2" xfId="31973"/>
    <cellStyle name="Normal 3 3 11 2 2 3" xfId="49882"/>
    <cellStyle name="Normal 3 3 11 2 3" xfId="19450"/>
    <cellStyle name="Normal 3 3 11 2 3 2" xfId="39129"/>
    <cellStyle name="Normal 3 3 11 2 4" xfId="6927"/>
    <cellStyle name="Normal 3 3 11 2 5" xfId="26606"/>
    <cellStyle name="Normal 3 3 11 2 6" xfId="46294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3 5" xfId="48946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1 9" xfId="45358"/>
    <cellStyle name="Normal 3 3 12" xfId="1802"/>
    <cellStyle name="Normal 3 3 12 2" xfId="2455"/>
    <cellStyle name="Normal 3 3 12 2 2" xfId="11398"/>
    <cellStyle name="Normal 3 3 12 2 2 2" xfId="31077"/>
    <cellStyle name="Normal 3 3 12 2 2 3" xfId="48993"/>
    <cellStyle name="Normal 3 3 12 2 3" xfId="18554"/>
    <cellStyle name="Normal 3 3 12 2 3 2" xfId="38233"/>
    <cellStyle name="Normal 3 3 12 2 4" xfId="6031"/>
    <cellStyle name="Normal 3 3 12 2 5" xfId="25710"/>
    <cellStyle name="Normal 3 3 12 2 6" xfId="45405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3 5" xfId="48347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2 9" xfId="44759"/>
    <cellStyle name="Normal 3 3 13" xfId="621"/>
    <cellStyle name="Normal 3 3 13 2" xfId="10794"/>
    <cellStyle name="Normal 3 3 13 2 2" xfId="30473"/>
    <cellStyle name="Normal 3 3 13 2 3" xfId="47171"/>
    <cellStyle name="Normal 3 3 13 3" xfId="17950"/>
    <cellStyle name="Normal 3 3 13 3 2" xfId="37629"/>
    <cellStyle name="Normal 3 3 13 4" xfId="5427"/>
    <cellStyle name="Normal 3 3 13 5" xfId="25106"/>
    <cellStyle name="Normal 3 3 13 6" xfId="43583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4 5" xfId="46582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2 3" xfId="49045"/>
    <cellStyle name="Normal 3 3 2 10 2 3" xfId="18606"/>
    <cellStyle name="Normal 3 3 2 10 2 3 2" xfId="38285"/>
    <cellStyle name="Normal 3 3 2 10 2 4" xfId="6083"/>
    <cellStyle name="Normal 3 3 2 10 2 5" xfId="25762"/>
    <cellStyle name="Normal 3 3 2 10 2 6" xfId="45457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3 5" xfId="48399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0 9" xfId="44811"/>
    <cellStyle name="Normal 3 3 2 11" xfId="628"/>
    <cellStyle name="Normal 3 3 2 11 2" xfId="10801"/>
    <cellStyle name="Normal 3 3 2 11 2 2" xfId="30480"/>
    <cellStyle name="Normal 3 3 2 11 2 3" xfId="47178"/>
    <cellStyle name="Normal 3 3 2 11 3" xfId="17957"/>
    <cellStyle name="Normal 3 3 2 11 3 2" xfId="37636"/>
    <cellStyle name="Normal 3 3 2 11 4" xfId="5434"/>
    <cellStyle name="Normal 3 3 2 11 5" xfId="25113"/>
    <cellStyle name="Normal 3 3 2 11 6" xfId="43590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2 5" xfId="46589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18" xfId="43002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15" xfId="43016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14" xfId="43051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13" xfId="43123"/>
    <cellStyle name="Normal 3 3 2 2 2 2 2" xfId="278"/>
    <cellStyle name="Normal 3 3 2 2 2 2 2 10" xfId="3908"/>
    <cellStyle name="Normal 3 3 2 2 2 2 2 11" xfId="23590"/>
    <cellStyle name="Normal 3 3 2 2 2 2 2 12" xfId="43267"/>
    <cellStyle name="Normal 3 3 2 2 2 2 2 2" xfId="566"/>
    <cellStyle name="Normal 3 3 2 2 2 2 2 2 10" xfId="43555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2 3" xfId="4979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2 6" xfId="46208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3 5" xfId="4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2 9" xfId="44720"/>
    <cellStyle name="Normal 3 3 2 2 2 2 2 2 3" xfId="1181"/>
    <cellStyle name="Normal 3 3 2 2 2 2 2 2 3 2" xfId="11349"/>
    <cellStyle name="Normal 3 3 2 2 2 2 2 2 3 2 2" xfId="31028"/>
    <cellStyle name="Normal 3 3 2 2 2 2 2 2 3 2 3" xfId="47731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3 6" xfId="44143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4 5" xfId="47143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2 3" xfId="50155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2 6" xfId="46567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3 5" xfId="48020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3 9" xfId="44432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2 3" xfId="49371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2 6" xfId="45783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3 5" xfId="48719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4 9" xfId="45131"/>
    <cellStyle name="Normal 3 3 2 2 2 2 2 5" xfId="893"/>
    <cellStyle name="Normal 3 3 2 2 2 2 2 5 2" xfId="11067"/>
    <cellStyle name="Normal 3 3 2 2 2 2 2 5 2 2" xfId="30746"/>
    <cellStyle name="Normal 3 3 2 2 2 2 2 5 2 3" xfId="47443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5 6" xfId="43855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6 5" xfId="46855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10" xfId="43411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2 3" xfId="49656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2 6" xfId="46068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3 5" xfId="4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2 9" xfId="44576"/>
    <cellStyle name="Normal 3 3 2 2 2 2 3 3" xfId="1037"/>
    <cellStyle name="Normal 3 3 2 2 2 2 3 3 2" xfId="11209"/>
    <cellStyle name="Normal 3 3 2 2 2 2 3 3 2 2" xfId="30888"/>
    <cellStyle name="Normal 3 3 2 2 2 2 3 3 2 3" xfId="47587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3 6" xfId="43999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4 5" xfId="46999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2 3" xfId="50011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2 6" xfId="46423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3 5" xfId="47876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4 9" xfId="44288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2 3" xfId="49227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2 6" xfId="45639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3 5" xfId="48575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5 9" xfId="44987"/>
    <cellStyle name="Normal 3 3 2 2 2 2 6" xfId="749"/>
    <cellStyle name="Normal 3 3 2 2 2 2 6 2" xfId="10923"/>
    <cellStyle name="Normal 3 3 2 2 2 2 6 2 2" xfId="30602"/>
    <cellStyle name="Normal 3 3 2 2 2 2 6 2 3" xfId="47299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6 6" xfId="43711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7 5" xfId="46711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12" xfId="43195"/>
    <cellStyle name="Normal 3 3 2 2 2 3 2" xfId="494"/>
    <cellStyle name="Normal 3 3 2 2 2 3 2 10" xfId="43483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2 3" xfId="49726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2 6" xfId="46138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3 5" xfId="4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2 9" xfId="44648"/>
    <cellStyle name="Normal 3 3 2 2 2 3 2 3" xfId="1109"/>
    <cellStyle name="Normal 3 3 2 2 2 3 2 3 2" xfId="11279"/>
    <cellStyle name="Normal 3 3 2 2 2 3 2 3 2 2" xfId="30958"/>
    <cellStyle name="Normal 3 3 2 2 2 3 2 3 2 3" xfId="47659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3 6" xfId="4407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4 5" xfId="47071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2 3" xfId="50083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2 6" xfId="46495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3 5" xfId="47948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3 9" xfId="44360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2 3" xfId="49299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2 6" xfId="45711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3 5" xfId="48647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4 9" xfId="45059"/>
    <cellStyle name="Normal 3 3 2 2 2 3 5" xfId="821"/>
    <cellStyle name="Normal 3 3 2 2 2 3 5 2" xfId="10995"/>
    <cellStyle name="Normal 3 3 2 2 2 3 5 2 2" xfId="30674"/>
    <cellStyle name="Normal 3 3 2 2 2 3 5 2 3" xfId="47371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5 6" xfId="43783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6 5" xfId="46783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10" xfId="43339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2 3" xfId="49586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2 6" xfId="45998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3 5" xfId="4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2 9" xfId="44504"/>
    <cellStyle name="Normal 3 3 2 2 2 4 3" xfId="965"/>
    <cellStyle name="Normal 3 3 2 2 2 4 3 2" xfId="11139"/>
    <cellStyle name="Normal 3 3 2 2 2 4 3 2 2" xfId="30818"/>
    <cellStyle name="Normal 3 3 2 2 2 4 3 2 3" xfId="47515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3 6" xfId="43927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4 5" xfId="46927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2 3" xfId="49939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2 6" xfId="46351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3 5" xfId="47804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5 9" xfId="44216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2 3" xfId="49155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2 6" xfId="45567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3 5" xfId="48503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6 9" xfId="44915"/>
    <cellStyle name="Normal 3 3 2 2 2 7" xfId="677"/>
    <cellStyle name="Normal 3 3 2 2 2 7 2" xfId="10851"/>
    <cellStyle name="Normal 3 3 2 2 2 7 2 2" xfId="30530"/>
    <cellStyle name="Normal 3 3 2 2 2 7 2 3" xfId="47227"/>
    <cellStyle name="Normal 3 3 2 2 2 7 3" xfId="18007"/>
    <cellStyle name="Normal 3 3 2 2 2 7 3 2" xfId="37686"/>
    <cellStyle name="Normal 3 3 2 2 2 7 4" xfId="5484"/>
    <cellStyle name="Normal 3 3 2 2 2 7 5" xfId="25163"/>
    <cellStyle name="Normal 3 3 2 2 2 7 6" xfId="43639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8 5" xfId="46639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13" xfId="43087"/>
    <cellStyle name="Normal 3 3 2 2 3 2" xfId="242"/>
    <cellStyle name="Normal 3 3 2 2 3 2 10" xfId="3872"/>
    <cellStyle name="Normal 3 3 2 2 3 2 11" xfId="23554"/>
    <cellStyle name="Normal 3 3 2 2 3 2 12" xfId="43231"/>
    <cellStyle name="Normal 3 3 2 2 3 2 2" xfId="530"/>
    <cellStyle name="Normal 3 3 2 2 3 2 2 10" xfId="43519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2 3" xfId="49761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2 6" xfId="4617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3 5" xfId="4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2 9" xfId="44684"/>
    <cellStyle name="Normal 3 3 2 2 3 2 2 3" xfId="1145"/>
    <cellStyle name="Normal 3 3 2 2 3 2 2 3 2" xfId="11314"/>
    <cellStyle name="Normal 3 3 2 2 3 2 2 3 2 2" xfId="30993"/>
    <cellStyle name="Normal 3 3 2 2 3 2 2 3 2 3" xfId="47695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3 6" xfId="44107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4 5" xfId="47107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2 3" xfId="50119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2 6" xfId="46531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3 5" xfId="47984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3 9" xfId="44396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2 3" xfId="49335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2 6" xfId="45747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3 5" xfId="48683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4 9" xfId="45095"/>
    <cellStyle name="Normal 3 3 2 2 3 2 5" xfId="857"/>
    <cellStyle name="Normal 3 3 2 2 3 2 5 2" xfId="11031"/>
    <cellStyle name="Normal 3 3 2 2 3 2 5 2 2" xfId="30710"/>
    <cellStyle name="Normal 3 3 2 2 3 2 5 2 3" xfId="47407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5 6" xfId="43819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6 5" xfId="46819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10" xfId="43375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2 3" xfId="49621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2 6" xfId="46033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3 5" xfId="4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2 9" xfId="44540"/>
    <cellStyle name="Normal 3 3 2 2 3 3 3" xfId="1001"/>
    <cellStyle name="Normal 3 3 2 2 3 3 3 2" xfId="11174"/>
    <cellStyle name="Normal 3 3 2 2 3 3 3 2 2" xfId="30853"/>
    <cellStyle name="Normal 3 3 2 2 3 3 3 2 3" xfId="47551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3 6" xfId="43963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4 5" xfId="46963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2 3" xfId="49975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2 6" xfId="46387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3 5" xfId="47840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4 9" xfId="44252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2 3" xfId="49191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2 6" xfId="45603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3 5" xfId="48539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5 9" xfId="44951"/>
    <cellStyle name="Normal 3 3 2 2 3 6" xfId="713"/>
    <cellStyle name="Normal 3 3 2 2 3 6 2" xfId="10887"/>
    <cellStyle name="Normal 3 3 2 2 3 6 2 2" xfId="30566"/>
    <cellStyle name="Normal 3 3 2 2 3 6 2 3" xfId="47263"/>
    <cellStyle name="Normal 3 3 2 2 3 6 3" xfId="18043"/>
    <cellStyle name="Normal 3 3 2 2 3 6 3 2" xfId="37722"/>
    <cellStyle name="Normal 3 3 2 2 3 6 4" xfId="5520"/>
    <cellStyle name="Normal 3 3 2 2 3 6 5" xfId="25199"/>
    <cellStyle name="Normal 3 3 2 2 3 6 6" xfId="43675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7 5" xfId="46675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12" xfId="43159"/>
    <cellStyle name="Normal 3 3 2 2 4 2" xfId="458"/>
    <cellStyle name="Normal 3 3 2 2 4 2 10" xfId="43447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2 3" xfId="49691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2 6" xfId="46103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3 5" xfId="4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2 9" xfId="44612"/>
    <cellStyle name="Normal 3 3 2 2 4 2 3" xfId="1073"/>
    <cellStyle name="Normal 3 3 2 2 4 2 3 2" xfId="11244"/>
    <cellStyle name="Normal 3 3 2 2 4 2 3 2 2" xfId="30923"/>
    <cellStyle name="Normal 3 3 2 2 4 2 3 2 3" xfId="476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3 6" xfId="44035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4 5" xfId="4703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2 3" xfId="50047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2 6" xfId="46459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3 5" xfId="47912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3 9" xfId="44324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2 3" xfId="49263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2 6" xfId="45675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3 5" xfId="48611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4 9" xfId="45023"/>
    <cellStyle name="Normal 3 3 2 2 4 5" xfId="785"/>
    <cellStyle name="Normal 3 3 2 2 4 5 2" xfId="10959"/>
    <cellStyle name="Normal 3 3 2 2 4 5 2 2" xfId="30638"/>
    <cellStyle name="Normal 3 3 2 2 4 5 2 3" xfId="47335"/>
    <cellStyle name="Normal 3 3 2 2 4 5 3" xfId="18115"/>
    <cellStyle name="Normal 3 3 2 2 4 5 3 2" xfId="37794"/>
    <cellStyle name="Normal 3 3 2 2 4 5 4" xfId="5592"/>
    <cellStyle name="Normal 3 3 2 2 4 5 5" xfId="25271"/>
    <cellStyle name="Normal 3 3 2 2 4 5 6" xfId="43747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6 5" xfId="46747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10" xfId="43303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2 3" xfId="49550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2 6" xfId="45962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3 5" xfId="4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2 9" xfId="44468"/>
    <cellStyle name="Normal 3 3 2 2 5 3" xfId="929"/>
    <cellStyle name="Normal 3 3 2 2 5 3 2" xfId="11104"/>
    <cellStyle name="Normal 3 3 2 2 5 3 2 2" xfId="30783"/>
    <cellStyle name="Normal 3 3 2 2 5 3 2 3" xfId="47479"/>
    <cellStyle name="Normal 3 3 2 2 5 3 3" xfId="18260"/>
    <cellStyle name="Normal 3 3 2 2 5 3 3 2" xfId="37939"/>
    <cellStyle name="Normal 3 3 2 2 5 3 4" xfId="5737"/>
    <cellStyle name="Normal 3 3 2 2 5 3 5" xfId="25416"/>
    <cellStyle name="Normal 3 3 2 2 5 3 6" xfId="43891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4 5" xfId="46891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2 3" xfId="49903"/>
    <cellStyle name="Normal 3 3 2 2 6 2 3" xfId="19471"/>
    <cellStyle name="Normal 3 3 2 2 6 2 3 2" xfId="39150"/>
    <cellStyle name="Normal 3 3 2 2 6 2 4" xfId="6948"/>
    <cellStyle name="Normal 3 3 2 2 6 2 5" xfId="26627"/>
    <cellStyle name="Normal 3 3 2 2 6 2 6" xfId="46315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3 5" xfId="47769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6 9" xfId="44181"/>
    <cellStyle name="Normal 3 3 2 2 7" xfId="1923"/>
    <cellStyle name="Normal 3 3 2 2 7 2" xfId="2581"/>
    <cellStyle name="Normal 3 3 2 2 7 2 2" xfId="11524"/>
    <cellStyle name="Normal 3 3 2 2 7 2 2 2" xfId="31203"/>
    <cellStyle name="Normal 3 3 2 2 7 2 2 3" xfId="49119"/>
    <cellStyle name="Normal 3 3 2 2 7 2 3" xfId="18680"/>
    <cellStyle name="Normal 3 3 2 2 7 2 3 2" xfId="38359"/>
    <cellStyle name="Normal 3 3 2 2 7 2 4" xfId="6157"/>
    <cellStyle name="Normal 3 3 2 2 7 2 5" xfId="25836"/>
    <cellStyle name="Normal 3 3 2 2 7 2 6" xfId="45531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3 5" xfId="48467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7 9" xfId="44879"/>
    <cellStyle name="Normal 3 3 2 2 8" xfId="642"/>
    <cellStyle name="Normal 3 3 2 2 8 2" xfId="10815"/>
    <cellStyle name="Normal 3 3 2 2 8 2 2" xfId="30494"/>
    <cellStyle name="Normal 3 3 2 2 8 2 3" xfId="47192"/>
    <cellStyle name="Normal 3 3 2 2 8 3" xfId="17971"/>
    <cellStyle name="Normal 3 3 2 2 8 3 2" xfId="37650"/>
    <cellStyle name="Normal 3 3 2 2 8 4" xfId="5448"/>
    <cellStyle name="Normal 3 3 2 2 8 5" xfId="25127"/>
    <cellStyle name="Normal 3 3 2 2 8 6" xfId="43604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2 9 5" xfId="46603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14" xfId="43037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13" xfId="43109"/>
    <cellStyle name="Normal 3 3 2 3 2 2" xfId="264"/>
    <cellStyle name="Normal 3 3 2 3 2 2 10" xfId="3894"/>
    <cellStyle name="Normal 3 3 2 3 2 2 11" xfId="23576"/>
    <cellStyle name="Normal 3 3 2 3 2 2 12" xfId="43253"/>
    <cellStyle name="Normal 3 3 2 3 2 2 2" xfId="552"/>
    <cellStyle name="Normal 3 3 2 3 2 2 2 10" xfId="43541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2 3" xfId="4978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2 6" xfId="46194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3 5" xfId="4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2 9" xfId="44706"/>
    <cellStyle name="Normal 3 3 2 3 2 2 2 3" xfId="1167"/>
    <cellStyle name="Normal 3 3 2 3 2 2 2 3 2" xfId="11335"/>
    <cellStyle name="Normal 3 3 2 3 2 2 2 3 2 2" xfId="31014"/>
    <cellStyle name="Normal 3 3 2 3 2 2 2 3 2 3" xfId="47717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3 6" xfId="44129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4 5" xfId="47129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2 3" xfId="50141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2 6" xfId="46553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3 5" xfId="48006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3 9" xfId="44418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2 3" xfId="49357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2 6" xfId="45769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3 5" xfId="48705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4 9" xfId="45117"/>
    <cellStyle name="Normal 3 3 2 3 2 2 5" xfId="879"/>
    <cellStyle name="Normal 3 3 2 3 2 2 5 2" xfId="11053"/>
    <cellStyle name="Normal 3 3 2 3 2 2 5 2 2" xfId="30732"/>
    <cellStyle name="Normal 3 3 2 3 2 2 5 2 3" xfId="47429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5 6" xfId="43841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6 5" xfId="46841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10" xfId="43397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2 3" xfId="49642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2 6" xfId="46054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3 5" xfId="4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2 9" xfId="44562"/>
    <cellStyle name="Normal 3 3 2 3 2 3 3" xfId="1023"/>
    <cellStyle name="Normal 3 3 2 3 2 3 3 2" xfId="11195"/>
    <cellStyle name="Normal 3 3 2 3 2 3 3 2 2" xfId="30874"/>
    <cellStyle name="Normal 3 3 2 3 2 3 3 2 3" xfId="47573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3 6" xfId="43985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4 5" xfId="46985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2 3" xfId="49997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2 6" xfId="46409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3 5" xfId="47862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4 9" xfId="44274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2 3" xfId="49213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2 6" xfId="45625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3 5" xfId="48561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5 9" xfId="44973"/>
    <cellStyle name="Normal 3 3 2 3 2 6" xfId="735"/>
    <cellStyle name="Normal 3 3 2 3 2 6 2" xfId="10909"/>
    <cellStyle name="Normal 3 3 2 3 2 6 2 2" xfId="30588"/>
    <cellStyle name="Normal 3 3 2 3 2 6 2 3" xfId="47285"/>
    <cellStyle name="Normal 3 3 2 3 2 6 3" xfId="18065"/>
    <cellStyle name="Normal 3 3 2 3 2 6 3 2" xfId="37744"/>
    <cellStyle name="Normal 3 3 2 3 2 6 4" xfId="5542"/>
    <cellStyle name="Normal 3 3 2 3 2 6 5" xfId="25221"/>
    <cellStyle name="Normal 3 3 2 3 2 6 6" xfId="43697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7 5" xfId="46697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12" xfId="43181"/>
    <cellStyle name="Normal 3 3 2 3 3 2" xfId="480"/>
    <cellStyle name="Normal 3 3 2 3 3 2 10" xfId="43469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2 3" xfId="49712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2 6" xfId="46124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3 5" xfId="4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2 9" xfId="44634"/>
    <cellStyle name="Normal 3 3 2 3 3 2 3" xfId="1095"/>
    <cellStyle name="Normal 3 3 2 3 3 2 3 2" xfId="11265"/>
    <cellStyle name="Normal 3 3 2 3 3 2 3 2 2" xfId="30944"/>
    <cellStyle name="Normal 3 3 2 3 3 2 3 2 3" xfId="47645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3 6" xfId="4405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4 5" xfId="47057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2 3" xfId="50069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2 6" xfId="46481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3 5" xfId="47934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3 9" xfId="44346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2 3" xfId="49285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2 6" xfId="45697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3 5" xfId="48633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4 9" xfId="45045"/>
    <cellStyle name="Normal 3 3 2 3 3 5" xfId="807"/>
    <cellStyle name="Normal 3 3 2 3 3 5 2" xfId="10981"/>
    <cellStyle name="Normal 3 3 2 3 3 5 2 2" xfId="30660"/>
    <cellStyle name="Normal 3 3 2 3 3 5 2 3" xfId="47357"/>
    <cellStyle name="Normal 3 3 2 3 3 5 3" xfId="18137"/>
    <cellStyle name="Normal 3 3 2 3 3 5 3 2" xfId="37816"/>
    <cellStyle name="Normal 3 3 2 3 3 5 4" xfId="5614"/>
    <cellStyle name="Normal 3 3 2 3 3 5 5" xfId="25293"/>
    <cellStyle name="Normal 3 3 2 3 3 5 6" xfId="43769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6 5" xfId="46769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10" xfId="43325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2 3" xfId="49572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2 6" xfId="45984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3 5" xfId="4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2 9" xfId="44490"/>
    <cellStyle name="Normal 3 3 2 3 4 3" xfId="951"/>
    <cellStyle name="Normal 3 3 2 3 4 3 2" xfId="11125"/>
    <cellStyle name="Normal 3 3 2 3 4 3 2 2" xfId="30804"/>
    <cellStyle name="Normal 3 3 2 3 4 3 2 3" xfId="47501"/>
    <cellStyle name="Normal 3 3 2 3 4 3 3" xfId="18281"/>
    <cellStyle name="Normal 3 3 2 3 4 3 3 2" xfId="37960"/>
    <cellStyle name="Normal 3 3 2 3 4 3 4" xfId="5758"/>
    <cellStyle name="Normal 3 3 2 3 4 3 5" xfId="25437"/>
    <cellStyle name="Normal 3 3 2 3 4 3 6" xfId="43913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4 5" xfId="46913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2 3" xfId="49925"/>
    <cellStyle name="Normal 3 3 2 3 5 2 3" xfId="19493"/>
    <cellStyle name="Normal 3 3 2 3 5 2 3 2" xfId="39172"/>
    <cellStyle name="Normal 3 3 2 3 5 2 4" xfId="6970"/>
    <cellStyle name="Normal 3 3 2 3 5 2 5" xfId="26649"/>
    <cellStyle name="Normal 3 3 2 3 5 2 6" xfId="46337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3 5" xfId="47790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5 9" xfId="44202"/>
    <cellStyle name="Normal 3 3 2 3 6" xfId="1945"/>
    <cellStyle name="Normal 3 3 2 3 6 2" xfId="2603"/>
    <cellStyle name="Normal 3 3 2 3 6 2 2" xfId="11546"/>
    <cellStyle name="Normal 3 3 2 3 6 2 2 2" xfId="31225"/>
    <cellStyle name="Normal 3 3 2 3 6 2 2 3" xfId="49141"/>
    <cellStyle name="Normal 3 3 2 3 6 2 3" xfId="18702"/>
    <cellStyle name="Normal 3 3 2 3 6 2 3 2" xfId="38381"/>
    <cellStyle name="Normal 3 3 2 3 6 2 4" xfId="6179"/>
    <cellStyle name="Normal 3 3 2 3 6 2 5" xfId="25858"/>
    <cellStyle name="Normal 3 3 2 3 6 2 6" xfId="45553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3 5" xfId="48489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6 9" xfId="44901"/>
    <cellStyle name="Normal 3 3 2 3 7" xfId="663"/>
    <cellStyle name="Normal 3 3 2 3 7 2" xfId="10837"/>
    <cellStyle name="Normal 3 3 2 3 7 2 2" xfId="30516"/>
    <cellStyle name="Normal 3 3 2 3 7 2 3" xfId="47213"/>
    <cellStyle name="Normal 3 3 2 3 7 3" xfId="17993"/>
    <cellStyle name="Normal 3 3 2 3 7 3 2" xfId="37672"/>
    <cellStyle name="Normal 3 3 2 3 7 4" xfId="5470"/>
    <cellStyle name="Normal 3 3 2 3 7 5" xfId="25149"/>
    <cellStyle name="Normal 3 3 2 3 7 6" xfId="43625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8 5" xfId="46625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13" xfId="43073"/>
    <cellStyle name="Normal 3 3 2 4 2" xfId="228"/>
    <cellStyle name="Normal 3 3 2 4 2 10" xfId="3858"/>
    <cellStyle name="Normal 3 3 2 4 2 11" xfId="23540"/>
    <cellStyle name="Normal 3 3 2 4 2 12" xfId="43217"/>
    <cellStyle name="Normal 3 3 2 4 2 2" xfId="516"/>
    <cellStyle name="Normal 3 3 2 4 2 2 10" xfId="43505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2 3" xfId="49747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2 6" xfId="4615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3 5" xfId="4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2 9" xfId="44670"/>
    <cellStyle name="Normal 3 3 2 4 2 2 3" xfId="1131"/>
    <cellStyle name="Normal 3 3 2 4 2 2 3 2" xfId="11300"/>
    <cellStyle name="Normal 3 3 2 4 2 2 3 2 2" xfId="30979"/>
    <cellStyle name="Normal 3 3 2 4 2 2 3 2 3" xfId="47681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3 6" xfId="44093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4 5" xfId="47093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2 3" xfId="50105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2 6" xfId="46517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3 5" xfId="47970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3 9" xfId="44382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2 3" xfId="49321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2 6" xfId="45733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3 5" xfId="48669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4 9" xfId="45081"/>
    <cellStyle name="Normal 3 3 2 4 2 5" xfId="843"/>
    <cellStyle name="Normal 3 3 2 4 2 5 2" xfId="11017"/>
    <cellStyle name="Normal 3 3 2 4 2 5 2 2" xfId="30696"/>
    <cellStyle name="Normal 3 3 2 4 2 5 2 3" xfId="47393"/>
    <cellStyle name="Normal 3 3 2 4 2 5 3" xfId="18173"/>
    <cellStyle name="Normal 3 3 2 4 2 5 3 2" xfId="37852"/>
    <cellStyle name="Normal 3 3 2 4 2 5 4" xfId="5650"/>
    <cellStyle name="Normal 3 3 2 4 2 5 5" xfId="25329"/>
    <cellStyle name="Normal 3 3 2 4 2 5 6" xfId="43805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6 5" xfId="46805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10" xfId="43361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2 3" xfId="49607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2 6" xfId="46019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3 5" xfId="4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2 9" xfId="44526"/>
    <cellStyle name="Normal 3 3 2 4 3 3" xfId="987"/>
    <cellStyle name="Normal 3 3 2 4 3 3 2" xfId="11160"/>
    <cellStyle name="Normal 3 3 2 4 3 3 2 2" xfId="30839"/>
    <cellStyle name="Normal 3 3 2 4 3 3 2 3" xfId="47537"/>
    <cellStyle name="Normal 3 3 2 4 3 3 3" xfId="18316"/>
    <cellStyle name="Normal 3 3 2 4 3 3 3 2" xfId="37995"/>
    <cellStyle name="Normal 3 3 2 4 3 3 4" xfId="5793"/>
    <cellStyle name="Normal 3 3 2 4 3 3 5" xfId="25472"/>
    <cellStyle name="Normal 3 3 2 4 3 3 6" xfId="43949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4 5" xfId="46949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2 3" xfId="49961"/>
    <cellStyle name="Normal 3 3 2 4 4 2 3" xfId="19529"/>
    <cellStyle name="Normal 3 3 2 4 4 2 3 2" xfId="39208"/>
    <cellStyle name="Normal 3 3 2 4 4 2 4" xfId="7006"/>
    <cellStyle name="Normal 3 3 2 4 4 2 5" xfId="26685"/>
    <cellStyle name="Normal 3 3 2 4 4 2 6" xfId="46373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3 5" xfId="47826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4 9" xfId="44238"/>
    <cellStyle name="Normal 3 3 2 4 5" xfId="1981"/>
    <cellStyle name="Normal 3 3 2 4 5 2" xfId="2639"/>
    <cellStyle name="Normal 3 3 2 4 5 2 2" xfId="11582"/>
    <cellStyle name="Normal 3 3 2 4 5 2 2 2" xfId="31261"/>
    <cellStyle name="Normal 3 3 2 4 5 2 2 3" xfId="49177"/>
    <cellStyle name="Normal 3 3 2 4 5 2 3" xfId="18738"/>
    <cellStyle name="Normal 3 3 2 4 5 2 3 2" xfId="38417"/>
    <cellStyle name="Normal 3 3 2 4 5 2 4" xfId="6215"/>
    <cellStyle name="Normal 3 3 2 4 5 2 5" xfId="25894"/>
    <cellStyle name="Normal 3 3 2 4 5 2 6" xfId="45589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3 5" xfId="48525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5 9" xfId="44937"/>
    <cellStyle name="Normal 3 3 2 4 6" xfId="699"/>
    <cellStyle name="Normal 3 3 2 4 6 2" xfId="10873"/>
    <cellStyle name="Normal 3 3 2 4 6 2 2" xfId="30552"/>
    <cellStyle name="Normal 3 3 2 4 6 2 3" xfId="47249"/>
    <cellStyle name="Normal 3 3 2 4 6 3" xfId="18029"/>
    <cellStyle name="Normal 3 3 2 4 6 3 2" xfId="37708"/>
    <cellStyle name="Normal 3 3 2 4 6 4" xfId="5506"/>
    <cellStyle name="Normal 3 3 2 4 6 5" xfId="25185"/>
    <cellStyle name="Normal 3 3 2 4 6 6" xfId="43661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7 5" xfId="46661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12" xfId="43145"/>
    <cellStyle name="Normal 3 3 2 5 2" xfId="444"/>
    <cellStyle name="Normal 3 3 2 5 2 10" xfId="43433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2 3" xfId="49677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2 6" xfId="46089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3 5" xfId="4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2 9" xfId="44598"/>
    <cellStyle name="Normal 3 3 2 5 2 3" xfId="1059"/>
    <cellStyle name="Normal 3 3 2 5 2 3 2" xfId="11230"/>
    <cellStyle name="Normal 3 3 2 5 2 3 2 2" xfId="30909"/>
    <cellStyle name="Normal 3 3 2 5 2 3 2 3" xfId="47609"/>
    <cellStyle name="Normal 3 3 2 5 2 3 3" xfId="18386"/>
    <cellStyle name="Normal 3 3 2 5 2 3 3 2" xfId="38065"/>
    <cellStyle name="Normal 3 3 2 5 2 3 4" xfId="5863"/>
    <cellStyle name="Normal 3 3 2 5 2 3 5" xfId="25542"/>
    <cellStyle name="Normal 3 3 2 5 2 3 6" xfId="44021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4 5" xfId="4702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2 3" xfId="50033"/>
    <cellStyle name="Normal 3 3 2 5 3 2 3" xfId="19601"/>
    <cellStyle name="Normal 3 3 2 5 3 2 3 2" xfId="39280"/>
    <cellStyle name="Normal 3 3 2 5 3 2 4" xfId="7078"/>
    <cellStyle name="Normal 3 3 2 5 3 2 5" xfId="26757"/>
    <cellStyle name="Normal 3 3 2 5 3 2 6" xfId="46445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3 5" xfId="47898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3 9" xfId="44310"/>
    <cellStyle name="Normal 3 3 2 5 4" xfId="2053"/>
    <cellStyle name="Normal 3 3 2 5 4 2" xfId="2711"/>
    <cellStyle name="Normal 3 3 2 5 4 2 2" xfId="11654"/>
    <cellStyle name="Normal 3 3 2 5 4 2 2 2" xfId="31333"/>
    <cellStyle name="Normal 3 3 2 5 4 2 2 3" xfId="49249"/>
    <cellStyle name="Normal 3 3 2 5 4 2 3" xfId="18810"/>
    <cellStyle name="Normal 3 3 2 5 4 2 3 2" xfId="38489"/>
    <cellStyle name="Normal 3 3 2 5 4 2 4" xfId="6287"/>
    <cellStyle name="Normal 3 3 2 5 4 2 5" xfId="25966"/>
    <cellStyle name="Normal 3 3 2 5 4 2 6" xfId="45661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3 5" xfId="48597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4 9" xfId="45009"/>
    <cellStyle name="Normal 3 3 2 5 5" xfId="771"/>
    <cellStyle name="Normal 3 3 2 5 5 2" xfId="10945"/>
    <cellStyle name="Normal 3 3 2 5 5 2 2" xfId="30624"/>
    <cellStyle name="Normal 3 3 2 5 5 2 3" xfId="47321"/>
    <cellStyle name="Normal 3 3 2 5 5 3" xfId="18101"/>
    <cellStyle name="Normal 3 3 2 5 5 3 2" xfId="37780"/>
    <cellStyle name="Normal 3 3 2 5 5 4" xfId="5578"/>
    <cellStyle name="Normal 3 3 2 5 5 5" xfId="25257"/>
    <cellStyle name="Normal 3 3 2 5 5 6" xfId="43733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6 5" xfId="46733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10" xfId="43289"/>
    <cellStyle name="Normal 3 3 2 6 2" xfId="1493"/>
    <cellStyle name="Normal 3 3 2 6 2 2" xfId="2567"/>
    <cellStyle name="Normal 3 3 2 6 2 2 2" xfId="11510"/>
    <cellStyle name="Normal 3 3 2 6 2 2 2 2" xfId="31189"/>
    <cellStyle name="Normal 3 3 2 6 2 2 2 3" xfId="49105"/>
    <cellStyle name="Normal 3 3 2 6 2 2 3" xfId="18666"/>
    <cellStyle name="Normal 3 3 2 6 2 2 3 2" xfId="38345"/>
    <cellStyle name="Normal 3 3 2 6 2 2 4" xfId="6143"/>
    <cellStyle name="Normal 3 3 2 6 2 2 5" xfId="25822"/>
    <cellStyle name="Normal 3 3 2 6 2 2 6" xfId="45517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3 5" xfId="48042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2 9" xfId="44454"/>
    <cellStyle name="Normal 3 3 2 6 3" xfId="915"/>
    <cellStyle name="Normal 3 3 2 6 3 2" xfId="11090"/>
    <cellStyle name="Normal 3 3 2 6 3 2 2" xfId="30769"/>
    <cellStyle name="Normal 3 3 2 6 3 2 3" xfId="47465"/>
    <cellStyle name="Normal 3 3 2 6 3 3" xfId="18246"/>
    <cellStyle name="Normal 3 3 2 6 3 3 2" xfId="37925"/>
    <cellStyle name="Normal 3 3 2 6 3 4" xfId="5723"/>
    <cellStyle name="Normal 3 3 2 6 3 5" xfId="25402"/>
    <cellStyle name="Normal 3 3 2 6 3 6" xfId="43877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4 5" xfId="46877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2 3" xfId="49502"/>
    <cellStyle name="Normal 3 3 2 7 2 3" xfId="19063"/>
    <cellStyle name="Normal 3 3 2 7 2 3 2" xfId="38742"/>
    <cellStyle name="Normal 3 3 2 7 2 4" xfId="6540"/>
    <cellStyle name="Normal 3 3 2 7 2 5" xfId="26219"/>
    <cellStyle name="Normal 3 3 2 7 2 6" xfId="45914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3 5" xfId="47755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7 9" xfId="44167"/>
    <cellStyle name="Normal 3 3 2 8" xfId="2332"/>
    <cellStyle name="Normal 3 3 2 8 2" xfId="3000"/>
    <cellStyle name="Normal 3 3 2 8 2 2" xfId="11941"/>
    <cellStyle name="Normal 3 3 2 8 2 2 2" xfId="31620"/>
    <cellStyle name="Normal 3 3 2 8 2 2 3" xfId="49536"/>
    <cellStyle name="Normal 3 3 2 8 2 3" xfId="19097"/>
    <cellStyle name="Normal 3 3 2 8 2 3 2" xfId="38776"/>
    <cellStyle name="Normal 3 3 2 8 2 4" xfId="6574"/>
    <cellStyle name="Normal 3 3 2 8 2 5" xfId="26253"/>
    <cellStyle name="Normal 3 3 2 8 2 6" xfId="45948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3 5" xfId="4887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8 9" xfId="45284"/>
    <cellStyle name="Normal 3 3 2 9" xfId="2411"/>
    <cellStyle name="Normal 3 3 2 9 2" xfId="3353"/>
    <cellStyle name="Normal 3 3 2 9 2 2" xfId="12301"/>
    <cellStyle name="Normal 3 3 2 9 2 2 2" xfId="31980"/>
    <cellStyle name="Normal 3 3 2 9 2 2 3" xfId="49889"/>
    <cellStyle name="Normal 3 3 2 9 2 3" xfId="19457"/>
    <cellStyle name="Normal 3 3 2 9 2 3 2" xfId="39136"/>
    <cellStyle name="Normal 3 3 2 9 2 4" xfId="6934"/>
    <cellStyle name="Normal 3 3 2 9 2 5" xfId="26613"/>
    <cellStyle name="Normal 3 3 2 9 2 6" xfId="46301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3 5" xfId="48950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2 9 9" xfId="45362"/>
    <cellStyle name="Normal 3 3 20" xfId="42995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15" xfId="43009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14" xfId="43044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13" xfId="43116"/>
    <cellStyle name="Normal 3 3 3 2 2 2" xfId="271"/>
    <cellStyle name="Normal 3 3 3 2 2 2 10" xfId="3901"/>
    <cellStyle name="Normal 3 3 3 2 2 2 11" xfId="23583"/>
    <cellStyle name="Normal 3 3 3 2 2 2 12" xfId="43260"/>
    <cellStyle name="Normal 3 3 3 2 2 2 2" xfId="559"/>
    <cellStyle name="Normal 3 3 3 2 2 2 2 10" xfId="43548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2 3" xfId="4978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2 6" xfId="46201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3 5" xfId="4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2 9" xfId="44713"/>
    <cellStyle name="Normal 3 3 3 2 2 2 2 3" xfId="1174"/>
    <cellStyle name="Normal 3 3 3 2 2 2 2 3 2" xfId="11342"/>
    <cellStyle name="Normal 3 3 3 2 2 2 2 3 2 2" xfId="31021"/>
    <cellStyle name="Normal 3 3 3 2 2 2 2 3 2 3" xfId="47724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3 6" xfId="44136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4 5" xfId="47136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2 3" xfId="50148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2 6" xfId="46560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3 5" xfId="48013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3 9" xfId="44425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2 3" xfId="49364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2 6" xfId="45776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3 5" xfId="48712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4 9" xfId="45124"/>
    <cellStyle name="Normal 3 3 3 2 2 2 5" xfId="886"/>
    <cellStyle name="Normal 3 3 3 2 2 2 5 2" xfId="11060"/>
    <cellStyle name="Normal 3 3 3 2 2 2 5 2 2" xfId="30739"/>
    <cellStyle name="Normal 3 3 3 2 2 2 5 2 3" xfId="47436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5 6" xfId="43848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6 5" xfId="46848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10" xfId="43404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2 3" xfId="49649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2 6" xfId="46061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3 5" xfId="4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2 9" xfId="44569"/>
    <cellStyle name="Normal 3 3 3 2 2 3 3" xfId="1030"/>
    <cellStyle name="Normal 3 3 3 2 2 3 3 2" xfId="11202"/>
    <cellStyle name="Normal 3 3 3 2 2 3 3 2 2" xfId="30881"/>
    <cellStyle name="Normal 3 3 3 2 2 3 3 2 3" xfId="47580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3 6" xfId="43992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4 5" xfId="46992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2 3" xfId="50004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2 6" xfId="46416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3 5" xfId="47869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4 9" xfId="44281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2 3" xfId="49220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2 6" xfId="45632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3 5" xfId="48568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5 9" xfId="44980"/>
    <cellStyle name="Normal 3 3 3 2 2 6" xfId="742"/>
    <cellStyle name="Normal 3 3 3 2 2 6 2" xfId="10916"/>
    <cellStyle name="Normal 3 3 3 2 2 6 2 2" xfId="30595"/>
    <cellStyle name="Normal 3 3 3 2 2 6 2 3" xfId="47292"/>
    <cellStyle name="Normal 3 3 3 2 2 6 3" xfId="18072"/>
    <cellStyle name="Normal 3 3 3 2 2 6 3 2" xfId="37751"/>
    <cellStyle name="Normal 3 3 3 2 2 6 4" xfId="5549"/>
    <cellStyle name="Normal 3 3 3 2 2 6 5" xfId="25228"/>
    <cellStyle name="Normal 3 3 3 2 2 6 6" xfId="43704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7 5" xfId="46704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12" xfId="43188"/>
    <cellStyle name="Normal 3 3 3 2 3 2" xfId="487"/>
    <cellStyle name="Normal 3 3 3 2 3 2 10" xfId="43476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2 3" xfId="49719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2 6" xfId="46131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3 5" xfId="4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2 9" xfId="44641"/>
    <cellStyle name="Normal 3 3 3 2 3 2 3" xfId="1102"/>
    <cellStyle name="Normal 3 3 3 2 3 2 3 2" xfId="11272"/>
    <cellStyle name="Normal 3 3 3 2 3 2 3 2 2" xfId="30951"/>
    <cellStyle name="Normal 3 3 3 2 3 2 3 2 3" xfId="47652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3 6" xfId="4406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4 5" xfId="47064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2 3" xfId="50076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2 6" xfId="46488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3 5" xfId="47941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3 9" xfId="44353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2 3" xfId="49292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2 6" xfId="45704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3 5" xfId="48640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4 9" xfId="45052"/>
    <cellStyle name="Normal 3 3 3 2 3 5" xfId="814"/>
    <cellStyle name="Normal 3 3 3 2 3 5 2" xfId="10988"/>
    <cellStyle name="Normal 3 3 3 2 3 5 2 2" xfId="30667"/>
    <cellStyle name="Normal 3 3 3 2 3 5 2 3" xfId="47364"/>
    <cellStyle name="Normal 3 3 3 2 3 5 3" xfId="18144"/>
    <cellStyle name="Normal 3 3 3 2 3 5 3 2" xfId="37823"/>
    <cellStyle name="Normal 3 3 3 2 3 5 4" xfId="5621"/>
    <cellStyle name="Normal 3 3 3 2 3 5 5" xfId="25300"/>
    <cellStyle name="Normal 3 3 3 2 3 5 6" xfId="43776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6 5" xfId="46776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10" xfId="43332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2 3" xfId="49579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2 6" xfId="45991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3 5" xfId="4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2 9" xfId="44497"/>
    <cellStyle name="Normal 3 3 3 2 4 3" xfId="958"/>
    <cellStyle name="Normal 3 3 3 2 4 3 2" xfId="11132"/>
    <cellStyle name="Normal 3 3 3 2 4 3 2 2" xfId="30811"/>
    <cellStyle name="Normal 3 3 3 2 4 3 2 3" xfId="47508"/>
    <cellStyle name="Normal 3 3 3 2 4 3 3" xfId="18288"/>
    <cellStyle name="Normal 3 3 3 2 4 3 3 2" xfId="37967"/>
    <cellStyle name="Normal 3 3 3 2 4 3 4" xfId="5765"/>
    <cellStyle name="Normal 3 3 3 2 4 3 5" xfId="25444"/>
    <cellStyle name="Normal 3 3 3 2 4 3 6" xfId="43920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4 5" xfId="46920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2 3" xfId="49932"/>
    <cellStyle name="Normal 3 3 3 2 5 2 3" xfId="19500"/>
    <cellStyle name="Normal 3 3 3 2 5 2 3 2" xfId="39179"/>
    <cellStyle name="Normal 3 3 3 2 5 2 4" xfId="6977"/>
    <cellStyle name="Normal 3 3 3 2 5 2 5" xfId="26656"/>
    <cellStyle name="Normal 3 3 3 2 5 2 6" xfId="46344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3 5" xfId="47797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5 9" xfId="44209"/>
    <cellStyle name="Normal 3 3 3 2 6" xfId="1952"/>
    <cellStyle name="Normal 3 3 3 2 6 2" xfId="2610"/>
    <cellStyle name="Normal 3 3 3 2 6 2 2" xfId="11553"/>
    <cellStyle name="Normal 3 3 3 2 6 2 2 2" xfId="31232"/>
    <cellStyle name="Normal 3 3 3 2 6 2 2 3" xfId="49148"/>
    <cellStyle name="Normal 3 3 3 2 6 2 3" xfId="18709"/>
    <cellStyle name="Normal 3 3 3 2 6 2 3 2" xfId="38388"/>
    <cellStyle name="Normal 3 3 3 2 6 2 4" xfId="6186"/>
    <cellStyle name="Normal 3 3 3 2 6 2 5" xfId="25865"/>
    <cellStyle name="Normal 3 3 3 2 6 2 6" xfId="45560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3 5" xfId="48496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6 9" xfId="44908"/>
    <cellStyle name="Normal 3 3 3 2 7" xfId="670"/>
    <cellStyle name="Normal 3 3 3 2 7 2" xfId="10844"/>
    <cellStyle name="Normal 3 3 3 2 7 2 2" xfId="30523"/>
    <cellStyle name="Normal 3 3 3 2 7 2 3" xfId="47220"/>
    <cellStyle name="Normal 3 3 3 2 7 3" xfId="18000"/>
    <cellStyle name="Normal 3 3 3 2 7 3 2" xfId="37679"/>
    <cellStyle name="Normal 3 3 3 2 7 4" xfId="5477"/>
    <cellStyle name="Normal 3 3 3 2 7 5" xfId="25156"/>
    <cellStyle name="Normal 3 3 3 2 7 6" xfId="43632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8 5" xfId="46632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13" xfId="43080"/>
    <cellStyle name="Normal 3 3 3 3 2" xfId="235"/>
    <cellStyle name="Normal 3 3 3 3 2 10" xfId="3865"/>
    <cellStyle name="Normal 3 3 3 3 2 11" xfId="23547"/>
    <cellStyle name="Normal 3 3 3 3 2 12" xfId="43224"/>
    <cellStyle name="Normal 3 3 3 3 2 2" xfId="523"/>
    <cellStyle name="Normal 3 3 3 3 2 2 10" xfId="43512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2 3" xfId="49754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2 6" xfId="4616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3 5" xfId="4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2 9" xfId="44677"/>
    <cellStyle name="Normal 3 3 3 3 2 2 3" xfId="1138"/>
    <cellStyle name="Normal 3 3 3 3 2 2 3 2" xfId="11307"/>
    <cellStyle name="Normal 3 3 3 3 2 2 3 2 2" xfId="30986"/>
    <cellStyle name="Normal 3 3 3 3 2 2 3 2 3" xfId="47688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3 6" xfId="44100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4 5" xfId="47100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2 3" xfId="50112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2 6" xfId="46524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3 5" xfId="47977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3 9" xfId="44389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2 3" xfId="49328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2 6" xfId="45740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3 5" xfId="48676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4 9" xfId="45088"/>
    <cellStyle name="Normal 3 3 3 3 2 5" xfId="850"/>
    <cellStyle name="Normal 3 3 3 3 2 5 2" xfId="11024"/>
    <cellStyle name="Normal 3 3 3 3 2 5 2 2" xfId="30703"/>
    <cellStyle name="Normal 3 3 3 3 2 5 2 3" xfId="47400"/>
    <cellStyle name="Normal 3 3 3 3 2 5 3" xfId="18180"/>
    <cellStyle name="Normal 3 3 3 3 2 5 3 2" xfId="37859"/>
    <cellStyle name="Normal 3 3 3 3 2 5 4" xfId="5657"/>
    <cellStyle name="Normal 3 3 3 3 2 5 5" xfId="25336"/>
    <cellStyle name="Normal 3 3 3 3 2 5 6" xfId="43812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6 5" xfId="46812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10" xfId="43368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2 3" xfId="49614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2 6" xfId="46026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3 5" xfId="4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2 9" xfId="44533"/>
    <cellStyle name="Normal 3 3 3 3 3 3" xfId="994"/>
    <cellStyle name="Normal 3 3 3 3 3 3 2" xfId="11167"/>
    <cellStyle name="Normal 3 3 3 3 3 3 2 2" xfId="30846"/>
    <cellStyle name="Normal 3 3 3 3 3 3 2 3" xfId="47544"/>
    <cellStyle name="Normal 3 3 3 3 3 3 3" xfId="18323"/>
    <cellStyle name="Normal 3 3 3 3 3 3 3 2" xfId="38002"/>
    <cellStyle name="Normal 3 3 3 3 3 3 4" xfId="5800"/>
    <cellStyle name="Normal 3 3 3 3 3 3 5" xfId="25479"/>
    <cellStyle name="Normal 3 3 3 3 3 3 6" xfId="43956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4 5" xfId="46956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2 3" xfId="49968"/>
    <cellStyle name="Normal 3 3 3 3 4 2 3" xfId="19536"/>
    <cellStyle name="Normal 3 3 3 3 4 2 3 2" xfId="39215"/>
    <cellStyle name="Normal 3 3 3 3 4 2 4" xfId="7013"/>
    <cellStyle name="Normal 3 3 3 3 4 2 5" xfId="26692"/>
    <cellStyle name="Normal 3 3 3 3 4 2 6" xfId="46380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3 5" xfId="47833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4 9" xfId="44245"/>
    <cellStyle name="Normal 3 3 3 3 5" xfId="1988"/>
    <cellStyle name="Normal 3 3 3 3 5 2" xfId="2646"/>
    <cellStyle name="Normal 3 3 3 3 5 2 2" xfId="11589"/>
    <cellStyle name="Normal 3 3 3 3 5 2 2 2" xfId="31268"/>
    <cellStyle name="Normal 3 3 3 3 5 2 2 3" xfId="49184"/>
    <cellStyle name="Normal 3 3 3 3 5 2 3" xfId="18745"/>
    <cellStyle name="Normal 3 3 3 3 5 2 3 2" xfId="38424"/>
    <cellStyle name="Normal 3 3 3 3 5 2 4" xfId="6222"/>
    <cellStyle name="Normal 3 3 3 3 5 2 5" xfId="25901"/>
    <cellStyle name="Normal 3 3 3 3 5 2 6" xfId="45596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3 5" xfId="48532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5 9" xfId="44944"/>
    <cellStyle name="Normal 3 3 3 3 6" xfId="706"/>
    <cellStyle name="Normal 3 3 3 3 6 2" xfId="10880"/>
    <cellStyle name="Normal 3 3 3 3 6 2 2" xfId="30559"/>
    <cellStyle name="Normal 3 3 3 3 6 2 3" xfId="47256"/>
    <cellStyle name="Normal 3 3 3 3 6 3" xfId="18036"/>
    <cellStyle name="Normal 3 3 3 3 6 3 2" xfId="37715"/>
    <cellStyle name="Normal 3 3 3 3 6 4" xfId="5513"/>
    <cellStyle name="Normal 3 3 3 3 6 5" xfId="25192"/>
    <cellStyle name="Normal 3 3 3 3 6 6" xfId="43668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7 5" xfId="46668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12" xfId="43152"/>
    <cellStyle name="Normal 3 3 3 4 2" xfId="451"/>
    <cellStyle name="Normal 3 3 3 4 2 10" xfId="43440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2 3" xfId="49684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2 6" xfId="46096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3 5" xfId="4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2 9" xfId="44605"/>
    <cellStyle name="Normal 3 3 3 4 2 3" xfId="1066"/>
    <cellStyle name="Normal 3 3 3 4 2 3 2" xfId="11237"/>
    <cellStyle name="Normal 3 3 3 4 2 3 2 2" xfId="30916"/>
    <cellStyle name="Normal 3 3 3 4 2 3 2 3" xfId="47616"/>
    <cellStyle name="Normal 3 3 3 4 2 3 3" xfId="18393"/>
    <cellStyle name="Normal 3 3 3 4 2 3 3 2" xfId="38072"/>
    <cellStyle name="Normal 3 3 3 4 2 3 4" xfId="5870"/>
    <cellStyle name="Normal 3 3 3 4 2 3 5" xfId="25549"/>
    <cellStyle name="Normal 3 3 3 4 2 3 6" xfId="44028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4 5" xfId="4702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2 3" xfId="50040"/>
    <cellStyle name="Normal 3 3 3 4 3 2 3" xfId="19608"/>
    <cellStyle name="Normal 3 3 3 4 3 2 3 2" xfId="39287"/>
    <cellStyle name="Normal 3 3 3 4 3 2 4" xfId="7085"/>
    <cellStyle name="Normal 3 3 3 4 3 2 5" xfId="26764"/>
    <cellStyle name="Normal 3 3 3 4 3 2 6" xfId="46452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3 5" xfId="47905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3 9" xfId="44317"/>
    <cellStyle name="Normal 3 3 3 4 4" xfId="2060"/>
    <cellStyle name="Normal 3 3 3 4 4 2" xfId="2718"/>
    <cellStyle name="Normal 3 3 3 4 4 2 2" xfId="11661"/>
    <cellStyle name="Normal 3 3 3 4 4 2 2 2" xfId="31340"/>
    <cellStyle name="Normal 3 3 3 4 4 2 2 3" xfId="49256"/>
    <cellStyle name="Normal 3 3 3 4 4 2 3" xfId="18817"/>
    <cellStyle name="Normal 3 3 3 4 4 2 3 2" xfId="38496"/>
    <cellStyle name="Normal 3 3 3 4 4 2 4" xfId="6294"/>
    <cellStyle name="Normal 3 3 3 4 4 2 5" xfId="25973"/>
    <cellStyle name="Normal 3 3 3 4 4 2 6" xfId="45668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3 5" xfId="48604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4 9" xfId="45016"/>
    <cellStyle name="Normal 3 3 3 4 5" xfId="778"/>
    <cellStyle name="Normal 3 3 3 4 5 2" xfId="10952"/>
    <cellStyle name="Normal 3 3 3 4 5 2 2" xfId="30631"/>
    <cellStyle name="Normal 3 3 3 4 5 2 3" xfId="47328"/>
    <cellStyle name="Normal 3 3 3 4 5 3" xfId="18108"/>
    <cellStyle name="Normal 3 3 3 4 5 3 2" xfId="37787"/>
    <cellStyle name="Normal 3 3 3 4 5 4" xfId="5585"/>
    <cellStyle name="Normal 3 3 3 4 5 5" xfId="25264"/>
    <cellStyle name="Normal 3 3 3 4 5 6" xfId="43740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6 5" xfId="46740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10" xfId="43296"/>
    <cellStyle name="Normal 3 3 3 5 2" xfId="1500"/>
    <cellStyle name="Normal 3 3 3 5 2 2" xfId="3007"/>
    <cellStyle name="Normal 3 3 3 5 2 2 2" xfId="11948"/>
    <cellStyle name="Normal 3 3 3 5 2 2 2 2" xfId="31627"/>
    <cellStyle name="Normal 3 3 3 5 2 2 2 3" xfId="49543"/>
    <cellStyle name="Normal 3 3 3 5 2 2 3" xfId="19104"/>
    <cellStyle name="Normal 3 3 3 5 2 2 3 2" xfId="38783"/>
    <cellStyle name="Normal 3 3 3 5 2 2 4" xfId="6581"/>
    <cellStyle name="Normal 3 3 3 5 2 2 5" xfId="26260"/>
    <cellStyle name="Normal 3 3 3 5 2 2 6" xfId="45955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3 5" xfId="4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2 9" xfId="44461"/>
    <cellStyle name="Normal 3 3 3 5 3" xfId="922"/>
    <cellStyle name="Normal 3 3 3 5 3 2" xfId="11097"/>
    <cellStyle name="Normal 3 3 3 5 3 2 2" xfId="30776"/>
    <cellStyle name="Normal 3 3 3 5 3 2 3" xfId="47472"/>
    <cellStyle name="Normal 3 3 3 5 3 3" xfId="18253"/>
    <cellStyle name="Normal 3 3 3 5 3 3 2" xfId="37932"/>
    <cellStyle name="Normal 3 3 3 5 3 4" xfId="5730"/>
    <cellStyle name="Normal 3 3 3 5 3 5" xfId="25409"/>
    <cellStyle name="Normal 3 3 3 5 3 6" xfId="43884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4 5" xfId="46884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2 3" xfId="49896"/>
    <cellStyle name="Normal 3 3 3 6 2 3" xfId="19464"/>
    <cellStyle name="Normal 3 3 3 6 2 3 2" xfId="39143"/>
    <cellStyle name="Normal 3 3 3 6 2 4" xfId="6941"/>
    <cellStyle name="Normal 3 3 3 6 2 5" xfId="26620"/>
    <cellStyle name="Normal 3 3 3 6 2 6" xfId="46308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3 5" xfId="47762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6 9" xfId="44174"/>
    <cellStyle name="Normal 3 3 3 7" xfId="1916"/>
    <cellStyle name="Normal 3 3 3 7 2" xfId="2574"/>
    <cellStyle name="Normal 3 3 3 7 2 2" xfId="11517"/>
    <cellStyle name="Normal 3 3 3 7 2 2 2" xfId="31196"/>
    <cellStyle name="Normal 3 3 3 7 2 2 3" xfId="49112"/>
    <cellStyle name="Normal 3 3 3 7 2 3" xfId="18673"/>
    <cellStyle name="Normal 3 3 3 7 2 3 2" xfId="38352"/>
    <cellStyle name="Normal 3 3 3 7 2 4" xfId="6150"/>
    <cellStyle name="Normal 3 3 3 7 2 5" xfId="25829"/>
    <cellStyle name="Normal 3 3 3 7 2 6" xfId="45524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3 5" xfId="48460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7 9" xfId="44872"/>
    <cellStyle name="Normal 3 3 3 8" xfId="635"/>
    <cellStyle name="Normal 3 3 3 8 2" xfId="10808"/>
    <cellStyle name="Normal 3 3 3 8 2 2" xfId="30487"/>
    <cellStyle name="Normal 3 3 3 8 2 3" xfId="47185"/>
    <cellStyle name="Normal 3 3 3 8 3" xfId="17964"/>
    <cellStyle name="Normal 3 3 3 8 3 2" xfId="37643"/>
    <cellStyle name="Normal 3 3 3 8 4" xfId="5441"/>
    <cellStyle name="Normal 3 3 3 8 5" xfId="25120"/>
    <cellStyle name="Normal 3 3 3 8 6" xfId="43597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3 9 5" xfId="46596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15" xfId="43023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14" xfId="43058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13" xfId="43130"/>
    <cellStyle name="Normal 3 3 4 2 2 2" xfId="285"/>
    <cellStyle name="Normal 3 3 4 2 2 2 10" xfId="3915"/>
    <cellStyle name="Normal 3 3 4 2 2 2 11" xfId="23597"/>
    <cellStyle name="Normal 3 3 4 2 2 2 12" xfId="43274"/>
    <cellStyle name="Normal 3 3 4 2 2 2 2" xfId="573"/>
    <cellStyle name="Normal 3 3 4 2 2 2 2 10" xfId="43562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2 3" xfId="4980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2 6" xfId="46215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3 5" xfId="4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2 9" xfId="44727"/>
    <cellStyle name="Normal 3 3 4 2 2 2 2 3" xfId="1188"/>
    <cellStyle name="Normal 3 3 4 2 2 2 2 3 2" xfId="11356"/>
    <cellStyle name="Normal 3 3 4 2 2 2 2 3 2 2" xfId="31035"/>
    <cellStyle name="Normal 3 3 4 2 2 2 2 3 2 3" xfId="47738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3 6" xfId="44150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4 5" xfId="47150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2 3" xfId="50162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2 6" xfId="46574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3 5" xfId="48027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3 9" xfId="44439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2 3" xfId="49378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2 6" xfId="45790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3 5" xfId="48726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4 9" xfId="45138"/>
    <cellStyle name="Normal 3 3 4 2 2 2 5" xfId="900"/>
    <cellStyle name="Normal 3 3 4 2 2 2 5 2" xfId="11074"/>
    <cellStyle name="Normal 3 3 4 2 2 2 5 2 2" xfId="30753"/>
    <cellStyle name="Normal 3 3 4 2 2 2 5 2 3" xfId="47450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5 6" xfId="43862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6 5" xfId="46862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10" xfId="43418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2 3" xfId="49663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2 6" xfId="46075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3 5" xfId="4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2 9" xfId="44583"/>
    <cellStyle name="Normal 3 3 4 2 2 3 3" xfId="1044"/>
    <cellStyle name="Normal 3 3 4 2 2 3 3 2" xfId="11216"/>
    <cellStyle name="Normal 3 3 4 2 2 3 3 2 2" xfId="30895"/>
    <cellStyle name="Normal 3 3 4 2 2 3 3 2 3" xfId="47594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3 6" xfId="44006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4 5" xfId="47006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2 3" xfId="50018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2 6" xfId="46430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3 5" xfId="47883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4 9" xfId="44295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2 3" xfId="49234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2 6" xfId="45646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3 5" xfId="48582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5 9" xfId="44994"/>
    <cellStyle name="Normal 3 3 4 2 2 6" xfId="756"/>
    <cellStyle name="Normal 3 3 4 2 2 6 2" xfId="10930"/>
    <cellStyle name="Normal 3 3 4 2 2 6 2 2" xfId="30609"/>
    <cellStyle name="Normal 3 3 4 2 2 6 2 3" xfId="47306"/>
    <cellStyle name="Normal 3 3 4 2 2 6 3" xfId="18086"/>
    <cellStyle name="Normal 3 3 4 2 2 6 3 2" xfId="37765"/>
    <cellStyle name="Normal 3 3 4 2 2 6 4" xfId="5563"/>
    <cellStyle name="Normal 3 3 4 2 2 6 5" xfId="25242"/>
    <cellStyle name="Normal 3 3 4 2 2 6 6" xfId="43718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7 5" xfId="46718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12" xfId="43202"/>
    <cellStyle name="Normal 3 3 4 2 3 2" xfId="501"/>
    <cellStyle name="Normal 3 3 4 2 3 2 10" xfId="43490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2 3" xfId="49733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2 6" xfId="46145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3 5" xfId="4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2 9" xfId="44655"/>
    <cellStyle name="Normal 3 3 4 2 3 2 3" xfId="1116"/>
    <cellStyle name="Normal 3 3 4 2 3 2 3 2" xfId="11286"/>
    <cellStyle name="Normal 3 3 4 2 3 2 3 2 2" xfId="30965"/>
    <cellStyle name="Normal 3 3 4 2 3 2 3 2 3" xfId="47666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3 6" xfId="4407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4 5" xfId="47078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2 3" xfId="50090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2 6" xfId="46502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3 5" xfId="47955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3 9" xfId="44367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2 3" xfId="49306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2 6" xfId="45718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3 5" xfId="48654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4 9" xfId="45066"/>
    <cellStyle name="Normal 3 3 4 2 3 5" xfId="828"/>
    <cellStyle name="Normal 3 3 4 2 3 5 2" xfId="11002"/>
    <cellStyle name="Normal 3 3 4 2 3 5 2 2" xfId="30681"/>
    <cellStyle name="Normal 3 3 4 2 3 5 2 3" xfId="47378"/>
    <cellStyle name="Normal 3 3 4 2 3 5 3" xfId="18158"/>
    <cellStyle name="Normal 3 3 4 2 3 5 3 2" xfId="37837"/>
    <cellStyle name="Normal 3 3 4 2 3 5 4" xfId="5635"/>
    <cellStyle name="Normal 3 3 4 2 3 5 5" xfId="25314"/>
    <cellStyle name="Normal 3 3 4 2 3 5 6" xfId="43790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6 5" xfId="46790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10" xfId="43346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2 3" xfId="49593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2 6" xfId="46005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3 5" xfId="4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2 9" xfId="44511"/>
    <cellStyle name="Normal 3 3 4 2 4 3" xfId="972"/>
    <cellStyle name="Normal 3 3 4 2 4 3 2" xfId="11146"/>
    <cellStyle name="Normal 3 3 4 2 4 3 2 2" xfId="30825"/>
    <cellStyle name="Normal 3 3 4 2 4 3 2 3" xfId="47522"/>
    <cellStyle name="Normal 3 3 4 2 4 3 3" xfId="18302"/>
    <cellStyle name="Normal 3 3 4 2 4 3 3 2" xfId="37981"/>
    <cellStyle name="Normal 3 3 4 2 4 3 4" xfId="5779"/>
    <cellStyle name="Normal 3 3 4 2 4 3 5" xfId="25458"/>
    <cellStyle name="Normal 3 3 4 2 4 3 6" xfId="43934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4 5" xfId="46934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2 3" xfId="49946"/>
    <cellStyle name="Normal 3 3 4 2 5 2 3" xfId="19514"/>
    <cellStyle name="Normal 3 3 4 2 5 2 3 2" xfId="39193"/>
    <cellStyle name="Normal 3 3 4 2 5 2 4" xfId="6991"/>
    <cellStyle name="Normal 3 3 4 2 5 2 5" xfId="26670"/>
    <cellStyle name="Normal 3 3 4 2 5 2 6" xfId="46358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3 5" xfId="47811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5 9" xfId="44223"/>
    <cellStyle name="Normal 3 3 4 2 6" xfId="1966"/>
    <cellStyle name="Normal 3 3 4 2 6 2" xfId="2624"/>
    <cellStyle name="Normal 3 3 4 2 6 2 2" xfId="11567"/>
    <cellStyle name="Normal 3 3 4 2 6 2 2 2" xfId="31246"/>
    <cellStyle name="Normal 3 3 4 2 6 2 2 3" xfId="49162"/>
    <cellStyle name="Normal 3 3 4 2 6 2 3" xfId="18723"/>
    <cellStyle name="Normal 3 3 4 2 6 2 3 2" xfId="38402"/>
    <cellStyle name="Normal 3 3 4 2 6 2 4" xfId="6200"/>
    <cellStyle name="Normal 3 3 4 2 6 2 5" xfId="25879"/>
    <cellStyle name="Normal 3 3 4 2 6 2 6" xfId="45574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3 5" xfId="48510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6 9" xfId="44922"/>
    <cellStyle name="Normal 3 3 4 2 7" xfId="684"/>
    <cellStyle name="Normal 3 3 4 2 7 2" xfId="10858"/>
    <cellStyle name="Normal 3 3 4 2 7 2 2" xfId="30537"/>
    <cellStyle name="Normal 3 3 4 2 7 2 3" xfId="47234"/>
    <cellStyle name="Normal 3 3 4 2 7 3" xfId="18014"/>
    <cellStyle name="Normal 3 3 4 2 7 3 2" xfId="37693"/>
    <cellStyle name="Normal 3 3 4 2 7 4" xfId="5491"/>
    <cellStyle name="Normal 3 3 4 2 7 5" xfId="25170"/>
    <cellStyle name="Normal 3 3 4 2 7 6" xfId="43646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8 5" xfId="46646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13" xfId="43094"/>
    <cellStyle name="Normal 3 3 4 3 2" xfId="249"/>
    <cellStyle name="Normal 3 3 4 3 2 10" xfId="3879"/>
    <cellStyle name="Normal 3 3 4 3 2 11" xfId="23561"/>
    <cellStyle name="Normal 3 3 4 3 2 12" xfId="43238"/>
    <cellStyle name="Normal 3 3 4 3 2 2" xfId="537"/>
    <cellStyle name="Normal 3 3 4 3 2 2 10" xfId="43526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2 3" xfId="49768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2 6" xfId="4618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3 5" xfId="4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2 9" xfId="44691"/>
    <cellStyle name="Normal 3 3 4 3 2 2 3" xfId="1152"/>
    <cellStyle name="Normal 3 3 4 3 2 2 3 2" xfId="11321"/>
    <cellStyle name="Normal 3 3 4 3 2 2 3 2 2" xfId="31000"/>
    <cellStyle name="Normal 3 3 4 3 2 2 3 2 3" xfId="47702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3 6" xfId="44114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4 5" xfId="47114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2 3" xfId="50126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2 6" xfId="46538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3 5" xfId="47991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3 9" xfId="44403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2 3" xfId="49342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2 6" xfId="45754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3 5" xfId="48690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4 9" xfId="45102"/>
    <cellStyle name="Normal 3 3 4 3 2 5" xfId="864"/>
    <cellStyle name="Normal 3 3 4 3 2 5 2" xfId="11038"/>
    <cellStyle name="Normal 3 3 4 3 2 5 2 2" xfId="30717"/>
    <cellStyle name="Normal 3 3 4 3 2 5 2 3" xfId="47414"/>
    <cellStyle name="Normal 3 3 4 3 2 5 3" xfId="18194"/>
    <cellStyle name="Normal 3 3 4 3 2 5 3 2" xfId="37873"/>
    <cellStyle name="Normal 3 3 4 3 2 5 4" xfId="5671"/>
    <cellStyle name="Normal 3 3 4 3 2 5 5" xfId="25350"/>
    <cellStyle name="Normal 3 3 4 3 2 5 6" xfId="43826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6 5" xfId="46826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10" xfId="43382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2 3" xfId="49628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2 6" xfId="46040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3 5" xfId="4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2 9" xfId="44547"/>
    <cellStyle name="Normal 3 3 4 3 3 3" xfId="1008"/>
    <cellStyle name="Normal 3 3 4 3 3 3 2" xfId="11181"/>
    <cellStyle name="Normal 3 3 4 3 3 3 2 2" xfId="30860"/>
    <cellStyle name="Normal 3 3 4 3 3 3 2 3" xfId="47558"/>
    <cellStyle name="Normal 3 3 4 3 3 3 3" xfId="18337"/>
    <cellStyle name="Normal 3 3 4 3 3 3 3 2" xfId="38016"/>
    <cellStyle name="Normal 3 3 4 3 3 3 4" xfId="5814"/>
    <cellStyle name="Normal 3 3 4 3 3 3 5" xfId="25493"/>
    <cellStyle name="Normal 3 3 4 3 3 3 6" xfId="43970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4 5" xfId="46970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2 3" xfId="49982"/>
    <cellStyle name="Normal 3 3 4 3 4 2 3" xfId="19550"/>
    <cellStyle name="Normal 3 3 4 3 4 2 3 2" xfId="39229"/>
    <cellStyle name="Normal 3 3 4 3 4 2 4" xfId="7027"/>
    <cellStyle name="Normal 3 3 4 3 4 2 5" xfId="26706"/>
    <cellStyle name="Normal 3 3 4 3 4 2 6" xfId="46394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3 5" xfId="47847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4 9" xfId="44259"/>
    <cellStyle name="Normal 3 3 4 3 5" xfId="2002"/>
    <cellStyle name="Normal 3 3 4 3 5 2" xfId="2660"/>
    <cellStyle name="Normal 3 3 4 3 5 2 2" xfId="11603"/>
    <cellStyle name="Normal 3 3 4 3 5 2 2 2" xfId="31282"/>
    <cellStyle name="Normal 3 3 4 3 5 2 2 3" xfId="49198"/>
    <cellStyle name="Normal 3 3 4 3 5 2 3" xfId="18759"/>
    <cellStyle name="Normal 3 3 4 3 5 2 3 2" xfId="38438"/>
    <cellStyle name="Normal 3 3 4 3 5 2 4" xfId="6236"/>
    <cellStyle name="Normal 3 3 4 3 5 2 5" xfId="25915"/>
    <cellStyle name="Normal 3 3 4 3 5 2 6" xfId="45610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3 5" xfId="48546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5 9" xfId="44958"/>
    <cellStyle name="Normal 3 3 4 3 6" xfId="720"/>
    <cellStyle name="Normal 3 3 4 3 6 2" xfId="10894"/>
    <cellStyle name="Normal 3 3 4 3 6 2 2" xfId="30573"/>
    <cellStyle name="Normal 3 3 4 3 6 2 3" xfId="47270"/>
    <cellStyle name="Normal 3 3 4 3 6 3" xfId="18050"/>
    <cellStyle name="Normal 3 3 4 3 6 3 2" xfId="37729"/>
    <cellStyle name="Normal 3 3 4 3 6 4" xfId="5527"/>
    <cellStyle name="Normal 3 3 4 3 6 5" xfId="25206"/>
    <cellStyle name="Normal 3 3 4 3 6 6" xfId="43682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7 5" xfId="46682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12" xfId="43166"/>
    <cellStyle name="Normal 3 3 4 4 2" xfId="465"/>
    <cellStyle name="Normal 3 3 4 4 2 10" xfId="43454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2 3" xfId="49698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2 6" xfId="46110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3 5" xfId="4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2 9" xfId="44619"/>
    <cellStyle name="Normal 3 3 4 4 2 3" xfId="1080"/>
    <cellStyle name="Normal 3 3 4 4 2 3 2" xfId="11251"/>
    <cellStyle name="Normal 3 3 4 4 2 3 2 2" xfId="30930"/>
    <cellStyle name="Normal 3 3 4 4 2 3 2 3" xfId="47630"/>
    <cellStyle name="Normal 3 3 4 4 2 3 3" xfId="18407"/>
    <cellStyle name="Normal 3 3 4 4 2 3 3 2" xfId="38086"/>
    <cellStyle name="Normal 3 3 4 4 2 3 4" xfId="5884"/>
    <cellStyle name="Normal 3 3 4 4 2 3 5" xfId="25563"/>
    <cellStyle name="Normal 3 3 4 4 2 3 6" xfId="44042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4 5" xfId="4704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2 3" xfId="50054"/>
    <cellStyle name="Normal 3 3 4 4 3 2 3" xfId="19622"/>
    <cellStyle name="Normal 3 3 4 4 3 2 3 2" xfId="39301"/>
    <cellStyle name="Normal 3 3 4 4 3 2 4" xfId="7099"/>
    <cellStyle name="Normal 3 3 4 4 3 2 5" xfId="26778"/>
    <cellStyle name="Normal 3 3 4 4 3 2 6" xfId="46466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3 5" xfId="47919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3 9" xfId="44331"/>
    <cellStyle name="Normal 3 3 4 4 4" xfId="2074"/>
    <cellStyle name="Normal 3 3 4 4 4 2" xfId="2732"/>
    <cellStyle name="Normal 3 3 4 4 4 2 2" xfId="11675"/>
    <cellStyle name="Normal 3 3 4 4 4 2 2 2" xfId="31354"/>
    <cellStyle name="Normal 3 3 4 4 4 2 2 3" xfId="49270"/>
    <cellStyle name="Normal 3 3 4 4 4 2 3" xfId="18831"/>
    <cellStyle name="Normal 3 3 4 4 4 2 3 2" xfId="38510"/>
    <cellStyle name="Normal 3 3 4 4 4 2 4" xfId="6308"/>
    <cellStyle name="Normal 3 3 4 4 4 2 5" xfId="25987"/>
    <cellStyle name="Normal 3 3 4 4 4 2 6" xfId="45682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3 5" xfId="48618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4 9" xfId="45030"/>
    <cellStyle name="Normal 3 3 4 4 5" xfId="792"/>
    <cellStyle name="Normal 3 3 4 4 5 2" xfId="10966"/>
    <cellStyle name="Normal 3 3 4 4 5 2 2" xfId="30645"/>
    <cellStyle name="Normal 3 3 4 4 5 2 3" xfId="47342"/>
    <cellStyle name="Normal 3 3 4 4 5 3" xfId="18122"/>
    <cellStyle name="Normal 3 3 4 4 5 3 2" xfId="37801"/>
    <cellStyle name="Normal 3 3 4 4 5 4" xfId="5599"/>
    <cellStyle name="Normal 3 3 4 4 5 5" xfId="25278"/>
    <cellStyle name="Normal 3 3 4 4 5 6" xfId="43754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6 5" xfId="46754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10" xfId="43310"/>
    <cellStyle name="Normal 3 3 4 5 2" xfId="1514"/>
    <cellStyle name="Normal 3 3 4 5 2 2" xfId="3021"/>
    <cellStyle name="Normal 3 3 4 5 2 2 2" xfId="11962"/>
    <cellStyle name="Normal 3 3 4 5 2 2 2 2" xfId="31641"/>
    <cellStyle name="Normal 3 3 4 5 2 2 2 3" xfId="49557"/>
    <cellStyle name="Normal 3 3 4 5 2 2 3" xfId="19118"/>
    <cellStyle name="Normal 3 3 4 5 2 2 3 2" xfId="38797"/>
    <cellStyle name="Normal 3 3 4 5 2 2 4" xfId="6595"/>
    <cellStyle name="Normal 3 3 4 5 2 2 5" xfId="26274"/>
    <cellStyle name="Normal 3 3 4 5 2 2 6" xfId="45969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3 5" xfId="4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2 9" xfId="44475"/>
    <cellStyle name="Normal 3 3 4 5 3" xfId="936"/>
    <cellStyle name="Normal 3 3 4 5 3 2" xfId="11111"/>
    <cellStyle name="Normal 3 3 4 5 3 2 2" xfId="30790"/>
    <cellStyle name="Normal 3 3 4 5 3 2 3" xfId="47486"/>
    <cellStyle name="Normal 3 3 4 5 3 3" xfId="18267"/>
    <cellStyle name="Normal 3 3 4 5 3 3 2" xfId="37946"/>
    <cellStyle name="Normal 3 3 4 5 3 4" xfId="5744"/>
    <cellStyle name="Normal 3 3 4 5 3 5" xfId="25423"/>
    <cellStyle name="Normal 3 3 4 5 3 6" xfId="43898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4 5" xfId="46898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2 3" xfId="49910"/>
    <cellStyle name="Normal 3 3 4 6 2 3" xfId="19478"/>
    <cellStyle name="Normal 3 3 4 6 2 3 2" xfId="39157"/>
    <cellStyle name="Normal 3 3 4 6 2 4" xfId="6955"/>
    <cellStyle name="Normal 3 3 4 6 2 5" xfId="26634"/>
    <cellStyle name="Normal 3 3 4 6 2 6" xfId="46322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3 5" xfId="47776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6 9" xfId="44188"/>
    <cellStyle name="Normal 3 3 4 7" xfId="1930"/>
    <cellStyle name="Normal 3 3 4 7 2" xfId="2588"/>
    <cellStyle name="Normal 3 3 4 7 2 2" xfId="11531"/>
    <cellStyle name="Normal 3 3 4 7 2 2 2" xfId="31210"/>
    <cellStyle name="Normal 3 3 4 7 2 2 3" xfId="49126"/>
    <cellStyle name="Normal 3 3 4 7 2 3" xfId="18687"/>
    <cellStyle name="Normal 3 3 4 7 2 3 2" xfId="38366"/>
    <cellStyle name="Normal 3 3 4 7 2 4" xfId="6164"/>
    <cellStyle name="Normal 3 3 4 7 2 5" xfId="25843"/>
    <cellStyle name="Normal 3 3 4 7 2 6" xfId="45538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3 5" xfId="48474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7 9" xfId="44886"/>
    <cellStyle name="Normal 3 3 4 8" xfId="649"/>
    <cellStyle name="Normal 3 3 4 8 2" xfId="10822"/>
    <cellStyle name="Normal 3 3 4 8 2 2" xfId="30501"/>
    <cellStyle name="Normal 3 3 4 8 2 3" xfId="47199"/>
    <cellStyle name="Normal 3 3 4 8 3" xfId="17978"/>
    <cellStyle name="Normal 3 3 4 8 3 2" xfId="37657"/>
    <cellStyle name="Normal 3 3 4 8 4" xfId="5455"/>
    <cellStyle name="Normal 3 3 4 8 5" xfId="25134"/>
    <cellStyle name="Normal 3 3 4 8 6" xfId="43611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4 9 5" xfId="46610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14" xfId="43030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13" xfId="43102"/>
    <cellStyle name="Normal 3 3 5 2 2" xfId="257"/>
    <cellStyle name="Normal 3 3 5 2 2 10" xfId="3887"/>
    <cellStyle name="Normal 3 3 5 2 2 11" xfId="23569"/>
    <cellStyle name="Normal 3 3 5 2 2 12" xfId="43246"/>
    <cellStyle name="Normal 3 3 5 2 2 2" xfId="545"/>
    <cellStyle name="Normal 3 3 5 2 2 2 10" xfId="43534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2 3" xfId="4977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2 6" xfId="46187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3 5" xfId="4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2 9" xfId="44699"/>
    <cellStyle name="Normal 3 3 5 2 2 2 3" xfId="1160"/>
    <cellStyle name="Normal 3 3 5 2 2 2 3 2" xfId="11328"/>
    <cellStyle name="Normal 3 3 5 2 2 2 3 2 2" xfId="31007"/>
    <cellStyle name="Normal 3 3 5 2 2 2 3 2 3" xfId="47710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3 6" xfId="44122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4 5" xfId="47122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2 3" xfId="50134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2 6" xfId="46546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3 5" xfId="47999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3 9" xfId="44411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2 3" xfId="49350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2 6" xfId="45762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3 5" xfId="48698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4 9" xfId="45110"/>
    <cellStyle name="Normal 3 3 5 2 2 5" xfId="872"/>
    <cellStyle name="Normal 3 3 5 2 2 5 2" xfId="11046"/>
    <cellStyle name="Normal 3 3 5 2 2 5 2 2" xfId="30725"/>
    <cellStyle name="Normal 3 3 5 2 2 5 2 3" xfId="47422"/>
    <cellStyle name="Normal 3 3 5 2 2 5 3" xfId="18202"/>
    <cellStyle name="Normal 3 3 5 2 2 5 3 2" xfId="37881"/>
    <cellStyle name="Normal 3 3 5 2 2 5 4" xfId="5679"/>
    <cellStyle name="Normal 3 3 5 2 2 5 5" xfId="25358"/>
    <cellStyle name="Normal 3 3 5 2 2 5 6" xfId="43834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6 5" xfId="46834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10" xfId="43390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2 3" xfId="49635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2 6" xfId="46047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3 5" xfId="4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2 9" xfId="44555"/>
    <cellStyle name="Normal 3 3 5 2 3 3" xfId="1016"/>
    <cellStyle name="Normal 3 3 5 2 3 3 2" xfId="11188"/>
    <cellStyle name="Normal 3 3 5 2 3 3 2 2" xfId="30867"/>
    <cellStyle name="Normal 3 3 5 2 3 3 2 3" xfId="47566"/>
    <cellStyle name="Normal 3 3 5 2 3 3 3" xfId="18344"/>
    <cellStyle name="Normal 3 3 5 2 3 3 3 2" xfId="38023"/>
    <cellStyle name="Normal 3 3 5 2 3 3 4" xfId="5821"/>
    <cellStyle name="Normal 3 3 5 2 3 3 5" xfId="25500"/>
    <cellStyle name="Normal 3 3 5 2 3 3 6" xfId="43978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4 5" xfId="46978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2 3" xfId="49990"/>
    <cellStyle name="Normal 3 3 5 2 4 2 3" xfId="19558"/>
    <cellStyle name="Normal 3 3 5 2 4 2 3 2" xfId="39237"/>
    <cellStyle name="Normal 3 3 5 2 4 2 4" xfId="7035"/>
    <cellStyle name="Normal 3 3 5 2 4 2 5" xfId="26714"/>
    <cellStyle name="Normal 3 3 5 2 4 2 6" xfId="46402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3 5" xfId="47855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4 9" xfId="44267"/>
    <cellStyle name="Normal 3 3 5 2 5" xfId="2010"/>
    <cellStyle name="Normal 3 3 5 2 5 2" xfId="2668"/>
    <cellStyle name="Normal 3 3 5 2 5 2 2" xfId="11611"/>
    <cellStyle name="Normal 3 3 5 2 5 2 2 2" xfId="31290"/>
    <cellStyle name="Normal 3 3 5 2 5 2 2 3" xfId="49206"/>
    <cellStyle name="Normal 3 3 5 2 5 2 3" xfId="18767"/>
    <cellStyle name="Normal 3 3 5 2 5 2 3 2" xfId="38446"/>
    <cellStyle name="Normal 3 3 5 2 5 2 4" xfId="6244"/>
    <cellStyle name="Normal 3 3 5 2 5 2 5" xfId="25923"/>
    <cellStyle name="Normal 3 3 5 2 5 2 6" xfId="45618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3 5" xfId="48554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5 9" xfId="44966"/>
    <cellStyle name="Normal 3 3 5 2 6" xfId="728"/>
    <cellStyle name="Normal 3 3 5 2 6 2" xfId="10902"/>
    <cellStyle name="Normal 3 3 5 2 6 2 2" xfId="30581"/>
    <cellStyle name="Normal 3 3 5 2 6 2 3" xfId="47278"/>
    <cellStyle name="Normal 3 3 5 2 6 3" xfId="18058"/>
    <cellStyle name="Normal 3 3 5 2 6 3 2" xfId="37737"/>
    <cellStyle name="Normal 3 3 5 2 6 4" xfId="5535"/>
    <cellStyle name="Normal 3 3 5 2 6 5" xfId="25214"/>
    <cellStyle name="Normal 3 3 5 2 6 6" xfId="43690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7 5" xfId="46690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12" xfId="43174"/>
    <cellStyle name="Normal 3 3 5 3 2" xfId="473"/>
    <cellStyle name="Normal 3 3 5 3 2 10" xfId="43462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2 3" xfId="49705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2 6" xfId="46117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3 5" xfId="4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2 9" xfId="44627"/>
    <cellStyle name="Normal 3 3 5 3 2 3" xfId="1088"/>
    <cellStyle name="Normal 3 3 5 3 2 3 2" xfId="11258"/>
    <cellStyle name="Normal 3 3 5 3 2 3 2 2" xfId="30937"/>
    <cellStyle name="Normal 3 3 5 3 2 3 2 3" xfId="47638"/>
    <cellStyle name="Normal 3 3 5 3 2 3 3" xfId="18414"/>
    <cellStyle name="Normal 3 3 5 3 2 3 3 2" xfId="38093"/>
    <cellStyle name="Normal 3 3 5 3 2 3 4" xfId="5891"/>
    <cellStyle name="Normal 3 3 5 3 2 3 5" xfId="25570"/>
    <cellStyle name="Normal 3 3 5 3 2 3 6" xfId="4405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4 5" xfId="47050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2 3" xfId="50062"/>
    <cellStyle name="Normal 3 3 5 3 3 2 3" xfId="19630"/>
    <cellStyle name="Normal 3 3 5 3 3 2 3 2" xfId="39309"/>
    <cellStyle name="Normal 3 3 5 3 3 2 4" xfId="7107"/>
    <cellStyle name="Normal 3 3 5 3 3 2 5" xfId="26786"/>
    <cellStyle name="Normal 3 3 5 3 3 2 6" xfId="46474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3 5" xfId="47927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3 9" xfId="44339"/>
    <cellStyle name="Normal 3 3 5 3 4" xfId="2082"/>
    <cellStyle name="Normal 3 3 5 3 4 2" xfId="2740"/>
    <cellStyle name="Normal 3 3 5 3 4 2 2" xfId="11683"/>
    <cellStyle name="Normal 3 3 5 3 4 2 2 2" xfId="31362"/>
    <cellStyle name="Normal 3 3 5 3 4 2 2 3" xfId="49278"/>
    <cellStyle name="Normal 3 3 5 3 4 2 3" xfId="18839"/>
    <cellStyle name="Normal 3 3 5 3 4 2 3 2" xfId="38518"/>
    <cellStyle name="Normal 3 3 5 3 4 2 4" xfId="6316"/>
    <cellStyle name="Normal 3 3 5 3 4 2 5" xfId="25995"/>
    <cellStyle name="Normal 3 3 5 3 4 2 6" xfId="45690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3 5" xfId="48626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4 9" xfId="45038"/>
    <cellStyle name="Normal 3 3 5 3 5" xfId="800"/>
    <cellStyle name="Normal 3 3 5 3 5 2" xfId="10974"/>
    <cellStyle name="Normal 3 3 5 3 5 2 2" xfId="30653"/>
    <cellStyle name="Normal 3 3 5 3 5 2 3" xfId="47350"/>
    <cellStyle name="Normal 3 3 5 3 5 3" xfId="18130"/>
    <cellStyle name="Normal 3 3 5 3 5 3 2" xfId="37809"/>
    <cellStyle name="Normal 3 3 5 3 5 4" xfId="5607"/>
    <cellStyle name="Normal 3 3 5 3 5 5" xfId="25286"/>
    <cellStyle name="Normal 3 3 5 3 5 6" xfId="43762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6 5" xfId="46762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10" xfId="43318"/>
    <cellStyle name="Normal 3 3 5 4 2" xfId="1522"/>
    <cellStyle name="Normal 3 3 5 4 2 2" xfId="3029"/>
    <cellStyle name="Normal 3 3 5 4 2 2 2" xfId="11970"/>
    <cellStyle name="Normal 3 3 5 4 2 2 2 2" xfId="31649"/>
    <cellStyle name="Normal 3 3 5 4 2 2 2 3" xfId="49565"/>
    <cellStyle name="Normal 3 3 5 4 2 2 3" xfId="19126"/>
    <cellStyle name="Normal 3 3 5 4 2 2 3 2" xfId="38805"/>
    <cellStyle name="Normal 3 3 5 4 2 2 4" xfId="6603"/>
    <cellStyle name="Normal 3 3 5 4 2 2 5" xfId="26282"/>
    <cellStyle name="Normal 3 3 5 4 2 2 6" xfId="45977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3 5" xfId="4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2 9" xfId="44483"/>
    <cellStyle name="Normal 3 3 5 4 3" xfId="944"/>
    <cellStyle name="Normal 3 3 5 4 3 2" xfId="11118"/>
    <cellStyle name="Normal 3 3 5 4 3 2 2" xfId="30797"/>
    <cellStyle name="Normal 3 3 5 4 3 2 3" xfId="47494"/>
    <cellStyle name="Normal 3 3 5 4 3 3" xfId="18274"/>
    <cellStyle name="Normal 3 3 5 4 3 3 2" xfId="37953"/>
    <cellStyle name="Normal 3 3 5 4 3 4" xfId="5751"/>
    <cellStyle name="Normal 3 3 5 4 3 5" xfId="25430"/>
    <cellStyle name="Normal 3 3 5 4 3 6" xfId="43906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4 5" xfId="46906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2 3" xfId="49918"/>
    <cellStyle name="Normal 3 3 5 5 2 3" xfId="19486"/>
    <cellStyle name="Normal 3 3 5 5 2 3 2" xfId="39165"/>
    <cellStyle name="Normal 3 3 5 5 2 4" xfId="6963"/>
    <cellStyle name="Normal 3 3 5 5 2 5" xfId="26642"/>
    <cellStyle name="Normal 3 3 5 5 2 6" xfId="46330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3 5" xfId="47783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5 9" xfId="44195"/>
    <cellStyle name="Normal 3 3 5 6" xfId="1938"/>
    <cellStyle name="Normal 3 3 5 6 2" xfId="2596"/>
    <cellStyle name="Normal 3 3 5 6 2 2" xfId="11539"/>
    <cellStyle name="Normal 3 3 5 6 2 2 2" xfId="31218"/>
    <cellStyle name="Normal 3 3 5 6 2 2 3" xfId="49134"/>
    <cellStyle name="Normal 3 3 5 6 2 3" xfId="18695"/>
    <cellStyle name="Normal 3 3 5 6 2 3 2" xfId="38374"/>
    <cellStyle name="Normal 3 3 5 6 2 4" xfId="6172"/>
    <cellStyle name="Normal 3 3 5 6 2 5" xfId="25851"/>
    <cellStyle name="Normal 3 3 5 6 2 6" xfId="45546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3 5" xfId="48482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6 9" xfId="44894"/>
    <cellStyle name="Normal 3 3 5 7" xfId="656"/>
    <cellStyle name="Normal 3 3 5 7 2" xfId="10830"/>
    <cellStyle name="Normal 3 3 5 7 2 2" xfId="30509"/>
    <cellStyle name="Normal 3 3 5 7 2 3" xfId="47206"/>
    <cellStyle name="Normal 3 3 5 7 3" xfId="17986"/>
    <cellStyle name="Normal 3 3 5 7 3 2" xfId="37665"/>
    <cellStyle name="Normal 3 3 5 7 4" xfId="5463"/>
    <cellStyle name="Normal 3 3 5 7 5" xfId="25142"/>
    <cellStyle name="Normal 3 3 5 7 6" xfId="43618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8 5" xfId="46618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13" xfId="43066"/>
    <cellStyle name="Normal 3 3 6 2" xfId="221"/>
    <cellStyle name="Normal 3 3 6 2 10" xfId="3851"/>
    <cellStyle name="Normal 3 3 6 2 11" xfId="23533"/>
    <cellStyle name="Normal 3 3 6 2 12" xfId="43210"/>
    <cellStyle name="Normal 3 3 6 2 2" xfId="509"/>
    <cellStyle name="Normal 3 3 6 2 2 10" xfId="43498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2 3" xfId="49740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2 6" xfId="4615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3 5" xfId="4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2 9" xfId="44663"/>
    <cellStyle name="Normal 3 3 6 2 2 3" xfId="1124"/>
    <cellStyle name="Normal 3 3 6 2 2 3 2" xfId="11293"/>
    <cellStyle name="Normal 3 3 6 2 2 3 2 2" xfId="30972"/>
    <cellStyle name="Normal 3 3 6 2 2 3 2 3" xfId="47674"/>
    <cellStyle name="Normal 3 3 6 2 2 3 3" xfId="18449"/>
    <cellStyle name="Normal 3 3 6 2 2 3 3 2" xfId="38128"/>
    <cellStyle name="Normal 3 3 6 2 2 3 4" xfId="5926"/>
    <cellStyle name="Normal 3 3 6 2 2 3 5" xfId="25605"/>
    <cellStyle name="Normal 3 3 6 2 2 3 6" xfId="44086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4 5" xfId="47086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2 3" xfId="50098"/>
    <cellStyle name="Normal 3 3 6 2 3 2 3" xfId="19666"/>
    <cellStyle name="Normal 3 3 6 2 3 2 3 2" xfId="39345"/>
    <cellStyle name="Normal 3 3 6 2 3 2 4" xfId="7143"/>
    <cellStyle name="Normal 3 3 6 2 3 2 5" xfId="26822"/>
    <cellStyle name="Normal 3 3 6 2 3 2 6" xfId="46510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3 5" xfId="47963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3 9" xfId="44375"/>
    <cellStyle name="Normal 3 3 6 2 4" xfId="2118"/>
    <cellStyle name="Normal 3 3 6 2 4 2" xfId="2776"/>
    <cellStyle name="Normal 3 3 6 2 4 2 2" xfId="11719"/>
    <cellStyle name="Normal 3 3 6 2 4 2 2 2" xfId="31398"/>
    <cellStyle name="Normal 3 3 6 2 4 2 2 3" xfId="49314"/>
    <cellStyle name="Normal 3 3 6 2 4 2 3" xfId="18875"/>
    <cellStyle name="Normal 3 3 6 2 4 2 3 2" xfId="38554"/>
    <cellStyle name="Normal 3 3 6 2 4 2 4" xfId="6352"/>
    <cellStyle name="Normal 3 3 6 2 4 2 5" xfId="26031"/>
    <cellStyle name="Normal 3 3 6 2 4 2 6" xfId="45726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3 5" xfId="48662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4 9" xfId="45074"/>
    <cellStyle name="Normal 3 3 6 2 5" xfId="836"/>
    <cellStyle name="Normal 3 3 6 2 5 2" xfId="11010"/>
    <cellStyle name="Normal 3 3 6 2 5 2 2" xfId="30689"/>
    <cellStyle name="Normal 3 3 6 2 5 2 3" xfId="47386"/>
    <cellStyle name="Normal 3 3 6 2 5 3" xfId="18166"/>
    <cellStyle name="Normal 3 3 6 2 5 3 2" xfId="37845"/>
    <cellStyle name="Normal 3 3 6 2 5 4" xfId="5643"/>
    <cellStyle name="Normal 3 3 6 2 5 5" xfId="25322"/>
    <cellStyle name="Normal 3 3 6 2 5 6" xfId="43798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6 5" xfId="46798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10" xfId="43354"/>
    <cellStyle name="Normal 3 3 6 3 2" xfId="1558"/>
    <cellStyle name="Normal 3 3 6 3 2 2" xfId="3064"/>
    <cellStyle name="Normal 3 3 6 3 2 2 2" xfId="12006"/>
    <cellStyle name="Normal 3 3 6 3 2 2 2 2" xfId="31685"/>
    <cellStyle name="Normal 3 3 6 3 2 2 2 3" xfId="49600"/>
    <cellStyle name="Normal 3 3 6 3 2 2 3" xfId="19162"/>
    <cellStyle name="Normal 3 3 6 3 2 2 3 2" xfId="38841"/>
    <cellStyle name="Normal 3 3 6 3 2 2 4" xfId="6639"/>
    <cellStyle name="Normal 3 3 6 3 2 2 5" xfId="26318"/>
    <cellStyle name="Normal 3 3 6 3 2 2 6" xfId="46012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3 5" xfId="4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2 9" xfId="44519"/>
    <cellStyle name="Normal 3 3 6 3 3" xfId="980"/>
    <cellStyle name="Normal 3 3 6 3 3 2" xfId="11153"/>
    <cellStyle name="Normal 3 3 6 3 3 2 2" xfId="30832"/>
    <cellStyle name="Normal 3 3 6 3 3 2 3" xfId="47530"/>
    <cellStyle name="Normal 3 3 6 3 3 3" xfId="18309"/>
    <cellStyle name="Normal 3 3 6 3 3 3 2" xfId="37988"/>
    <cellStyle name="Normal 3 3 6 3 3 4" xfId="5786"/>
    <cellStyle name="Normal 3 3 6 3 3 5" xfId="25465"/>
    <cellStyle name="Normal 3 3 6 3 3 6" xfId="43942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4 5" xfId="46942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2 3" xfId="49954"/>
    <cellStyle name="Normal 3 3 6 4 2 3" xfId="19522"/>
    <cellStyle name="Normal 3 3 6 4 2 3 2" xfId="39201"/>
    <cellStyle name="Normal 3 3 6 4 2 4" xfId="6999"/>
    <cellStyle name="Normal 3 3 6 4 2 5" xfId="26678"/>
    <cellStyle name="Normal 3 3 6 4 2 6" xfId="46366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3 5" xfId="47819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4 9" xfId="44231"/>
    <cellStyle name="Normal 3 3 6 5" xfId="1974"/>
    <cellStyle name="Normal 3 3 6 5 2" xfId="2632"/>
    <cellStyle name="Normal 3 3 6 5 2 2" xfId="11575"/>
    <cellStyle name="Normal 3 3 6 5 2 2 2" xfId="31254"/>
    <cellStyle name="Normal 3 3 6 5 2 2 3" xfId="49170"/>
    <cellStyle name="Normal 3 3 6 5 2 3" xfId="18731"/>
    <cellStyle name="Normal 3 3 6 5 2 3 2" xfId="38410"/>
    <cellStyle name="Normal 3 3 6 5 2 4" xfId="6208"/>
    <cellStyle name="Normal 3 3 6 5 2 5" xfId="25887"/>
    <cellStyle name="Normal 3 3 6 5 2 6" xfId="45582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3 5" xfId="48518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5 9" xfId="44930"/>
    <cellStyle name="Normal 3 3 6 6" xfId="692"/>
    <cellStyle name="Normal 3 3 6 6 2" xfId="10866"/>
    <cellStyle name="Normal 3 3 6 6 2 2" xfId="30545"/>
    <cellStyle name="Normal 3 3 6 6 2 3" xfId="47242"/>
    <cellStyle name="Normal 3 3 6 6 3" xfId="18022"/>
    <cellStyle name="Normal 3 3 6 6 3 2" xfId="37701"/>
    <cellStyle name="Normal 3 3 6 6 4" xfId="5499"/>
    <cellStyle name="Normal 3 3 6 6 5" xfId="25178"/>
    <cellStyle name="Normal 3 3 6 6 6" xfId="43654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7 5" xfId="46654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12" xfId="43138"/>
    <cellStyle name="Normal 3 3 7 2" xfId="437"/>
    <cellStyle name="Normal 3 3 7 2 10" xfId="43426"/>
    <cellStyle name="Normal 3 3 7 2 2" xfId="1630"/>
    <cellStyle name="Normal 3 3 7 2 2 2" xfId="3134"/>
    <cellStyle name="Normal 3 3 7 2 2 2 2" xfId="12078"/>
    <cellStyle name="Normal 3 3 7 2 2 2 2 2" xfId="31757"/>
    <cellStyle name="Normal 3 3 7 2 2 2 2 3" xfId="49670"/>
    <cellStyle name="Normal 3 3 7 2 2 2 3" xfId="19234"/>
    <cellStyle name="Normal 3 3 7 2 2 2 3 2" xfId="38913"/>
    <cellStyle name="Normal 3 3 7 2 2 2 4" xfId="6711"/>
    <cellStyle name="Normal 3 3 7 2 2 2 5" xfId="26390"/>
    <cellStyle name="Normal 3 3 7 2 2 2 6" xfId="46082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3 5" xfId="4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2 9" xfId="44591"/>
    <cellStyle name="Normal 3 3 7 2 3" xfId="1052"/>
    <cellStyle name="Normal 3 3 7 2 3 2" xfId="11223"/>
    <cellStyle name="Normal 3 3 7 2 3 2 2" xfId="30902"/>
    <cellStyle name="Normal 3 3 7 2 3 2 3" xfId="47602"/>
    <cellStyle name="Normal 3 3 7 2 3 3" xfId="18379"/>
    <cellStyle name="Normal 3 3 7 2 3 3 2" xfId="38058"/>
    <cellStyle name="Normal 3 3 7 2 3 4" xfId="5856"/>
    <cellStyle name="Normal 3 3 7 2 3 5" xfId="25535"/>
    <cellStyle name="Normal 3 3 7 2 3 6" xfId="44014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4 5" xfId="4701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2 3" xfId="50026"/>
    <cellStyle name="Normal 3 3 7 3 2 3" xfId="19594"/>
    <cellStyle name="Normal 3 3 7 3 2 3 2" xfId="39273"/>
    <cellStyle name="Normal 3 3 7 3 2 4" xfId="7071"/>
    <cellStyle name="Normal 3 3 7 3 2 5" xfId="26750"/>
    <cellStyle name="Normal 3 3 7 3 2 6" xfId="46438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3 5" xfId="47891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3 9" xfId="44303"/>
    <cellStyle name="Normal 3 3 7 4" xfId="2046"/>
    <cellStyle name="Normal 3 3 7 4 2" xfId="2704"/>
    <cellStyle name="Normal 3 3 7 4 2 2" xfId="11647"/>
    <cellStyle name="Normal 3 3 7 4 2 2 2" xfId="31326"/>
    <cellStyle name="Normal 3 3 7 4 2 2 3" xfId="49242"/>
    <cellStyle name="Normal 3 3 7 4 2 3" xfId="18803"/>
    <cellStyle name="Normal 3 3 7 4 2 3 2" xfId="38482"/>
    <cellStyle name="Normal 3 3 7 4 2 4" xfId="6280"/>
    <cellStyle name="Normal 3 3 7 4 2 5" xfId="25959"/>
    <cellStyle name="Normal 3 3 7 4 2 6" xfId="45654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3 5" xfId="48590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4 9" xfId="45002"/>
    <cellStyle name="Normal 3 3 7 5" xfId="764"/>
    <cellStyle name="Normal 3 3 7 5 2" xfId="10938"/>
    <cellStyle name="Normal 3 3 7 5 2 2" xfId="30617"/>
    <cellStyle name="Normal 3 3 7 5 2 3" xfId="47314"/>
    <cellStyle name="Normal 3 3 7 5 3" xfId="18094"/>
    <cellStyle name="Normal 3 3 7 5 3 2" xfId="37773"/>
    <cellStyle name="Normal 3 3 7 5 4" xfId="5571"/>
    <cellStyle name="Normal 3 3 7 5 5" xfId="25250"/>
    <cellStyle name="Normal 3 3 7 5 6" xfId="43726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6 5" xfId="46726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10" xfId="43282"/>
    <cellStyle name="Normal 3 3 8 2" xfId="1486"/>
    <cellStyle name="Normal 3 3 8 2 2" xfId="2560"/>
    <cellStyle name="Normal 3 3 8 2 2 2" xfId="11503"/>
    <cellStyle name="Normal 3 3 8 2 2 2 2" xfId="31182"/>
    <cellStyle name="Normal 3 3 8 2 2 2 3" xfId="49098"/>
    <cellStyle name="Normal 3 3 8 2 2 3" xfId="18659"/>
    <cellStyle name="Normal 3 3 8 2 2 3 2" xfId="38338"/>
    <cellStyle name="Normal 3 3 8 2 2 4" xfId="6136"/>
    <cellStyle name="Normal 3 3 8 2 2 5" xfId="25815"/>
    <cellStyle name="Normal 3 3 8 2 2 6" xfId="45510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3 5" xfId="48035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2 9" xfId="44447"/>
    <cellStyle name="Normal 3 3 8 3" xfId="908"/>
    <cellStyle name="Normal 3 3 8 3 2" xfId="11083"/>
    <cellStyle name="Normal 3 3 8 3 2 2" xfId="30762"/>
    <cellStyle name="Normal 3 3 8 3 2 3" xfId="47458"/>
    <cellStyle name="Normal 3 3 8 3 3" xfId="18239"/>
    <cellStyle name="Normal 3 3 8 3 3 2" xfId="37918"/>
    <cellStyle name="Normal 3 3 8 3 4" xfId="5716"/>
    <cellStyle name="Normal 3 3 8 3 5" xfId="25395"/>
    <cellStyle name="Normal 3 3 8 3 6" xfId="43870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4 5" xfId="46870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2 3" xfId="49501"/>
    <cellStyle name="Normal 3 3 9 2 3" xfId="19062"/>
    <cellStyle name="Normal 3 3 9 2 3 2" xfId="38741"/>
    <cellStyle name="Normal 3 3 9 2 4" xfId="6539"/>
    <cellStyle name="Normal 3 3 9 2 5" xfId="26218"/>
    <cellStyle name="Normal 3 3 9 2 6" xfId="45913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3 5" xfId="47748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3 9 9" xfId="44160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2 3" xfId="49531"/>
    <cellStyle name="Normal 3 4 10 2 3" xfId="19092"/>
    <cellStyle name="Normal 3 4 10 2 3 2" xfId="38771"/>
    <cellStyle name="Normal 3 4 10 2 4" xfId="6569"/>
    <cellStyle name="Normal 3 4 10 2 5" xfId="26248"/>
    <cellStyle name="Normal 3 4 10 2 6" xfId="45943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3 5" xfId="48869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0 9" xfId="45281"/>
    <cellStyle name="Normal 3 4 11" xfId="2408"/>
    <cellStyle name="Normal 3 4 11 2" xfId="3348"/>
    <cellStyle name="Normal 3 4 11 2 2" xfId="12296"/>
    <cellStyle name="Normal 3 4 11 2 2 2" xfId="31975"/>
    <cellStyle name="Normal 3 4 11 2 2 3" xfId="49884"/>
    <cellStyle name="Normal 3 4 11 2 3" xfId="19452"/>
    <cellStyle name="Normal 3 4 11 2 3 2" xfId="39131"/>
    <cellStyle name="Normal 3 4 11 2 4" xfId="6929"/>
    <cellStyle name="Normal 3 4 11 2 5" xfId="26608"/>
    <cellStyle name="Normal 3 4 11 2 6" xfId="46296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3 5" xfId="4894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1 9" xfId="45359"/>
    <cellStyle name="Normal 3 4 12" xfId="1830"/>
    <cellStyle name="Normal 3 4 12 2" xfId="2483"/>
    <cellStyle name="Normal 3 4 12 2 2" xfId="11426"/>
    <cellStyle name="Normal 3 4 12 2 2 2" xfId="31105"/>
    <cellStyle name="Normal 3 4 12 2 2 3" xfId="49021"/>
    <cellStyle name="Normal 3 4 12 2 3" xfId="18582"/>
    <cellStyle name="Normal 3 4 12 2 3 2" xfId="38261"/>
    <cellStyle name="Normal 3 4 12 2 4" xfId="6059"/>
    <cellStyle name="Normal 3 4 12 2 5" xfId="25738"/>
    <cellStyle name="Normal 3 4 12 2 6" xfId="45433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3 5" xfId="48375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2 9" xfId="44787"/>
    <cellStyle name="Normal 3 4 13" xfId="623"/>
    <cellStyle name="Normal 3 4 13 2" xfId="10796"/>
    <cellStyle name="Normal 3 4 13 2 2" xfId="30475"/>
    <cellStyle name="Normal 3 4 13 2 3" xfId="47173"/>
    <cellStyle name="Normal 3 4 13 3" xfId="17952"/>
    <cellStyle name="Normal 3 4 13 3 2" xfId="37631"/>
    <cellStyle name="Normal 3 4 13 4" xfId="5429"/>
    <cellStyle name="Normal 3 4 13 5" xfId="25108"/>
    <cellStyle name="Normal 3 4 13 6" xfId="43585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4 5" xfId="46584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0 5" xfId="46591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16" xfId="43004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15" xfId="43018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14" xfId="43053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13" xfId="43125"/>
    <cellStyle name="Normal 3 4 2 2 2 2 2" xfId="280"/>
    <cellStyle name="Normal 3 4 2 2 2 2 2 10" xfId="3910"/>
    <cellStyle name="Normal 3 4 2 2 2 2 2 11" xfId="23592"/>
    <cellStyle name="Normal 3 4 2 2 2 2 2 12" xfId="43269"/>
    <cellStyle name="Normal 3 4 2 2 2 2 2 2" xfId="568"/>
    <cellStyle name="Normal 3 4 2 2 2 2 2 2 10" xfId="43557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2 3" xfId="4979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2 6" xfId="46210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3 5" xfId="4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2 9" xfId="44722"/>
    <cellStyle name="Normal 3 4 2 2 2 2 2 2 3" xfId="1183"/>
    <cellStyle name="Normal 3 4 2 2 2 2 2 2 3 2" xfId="11351"/>
    <cellStyle name="Normal 3 4 2 2 2 2 2 2 3 2 2" xfId="31030"/>
    <cellStyle name="Normal 3 4 2 2 2 2 2 2 3 2 3" xfId="47733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3 6" xfId="44145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4 5" xfId="47145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2 3" xfId="50157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2 6" xfId="46569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3 5" xfId="48022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3 9" xfId="44434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2 3" xfId="49373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2 6" xfId="45785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3 5" xfId="48721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4 9" xfId="45133"/>
    <cellStyle name="Normal 3 4 2 2 2 2 2 5" xfId="895"/>
    <cellStyle name="Normal 3 4 2 2 2 2 2 5 2" xfId="11069"/>
    <cellStyle name="Normal 3 4 2 2 2 2 2 5 2 2" xfId="30748"/>
    <cellStyle name="Normal 3 4 2 2 2 2 2 5 2 3" xfId="47445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5 6" xfId="43857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6 5" xfId="46857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10" xfId="43413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2 3" xfId="49658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2 6" xfId="46070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3 5" xfId="4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2 9" xfId="44578"/>
    <cellStyle name="Normal 3 4 2 2 2 2 3 3" xfId="1039"/>
    <cellStyle name="Normal 3 4 2 2 2 2 3 3 2" xfId="11211"/>
    <cellStyle name="Normal 3 4 2 2 2 2 3 3 2 2" xfId="30890"/>
    <cellStyle name="Normal 3 4 2 2 2 2 3 3 2 3" xfId="47589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3 6" xfId="44001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4 5" xfId="47001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2 3" xfId="50013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2 6" xfId="46425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3 5" xfId="47878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4 9" xfId="44290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2 3" xfId="49229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2 6" xfId="45641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3 5" xfId="48577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5 9" xfId="44989"/>
    <cellStyle name="Normal 3 4 2 2 2 2 6" xfId="751"/>
    <cellStyle name="Normal 3 4 2 2 2 2 6 2" xfId="10925"/>
    <cellStyle name="Normal 3 4 2 2 2 2 6 2 2" xfId="30604"/>
    <cellStyle name="Normal 3 4 2 2 2 2 6 2 3" xfId="47301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6 6" xfId="43713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7 5" xfId="46713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12" xfId="43197"/>
    <cellStyle name="Normal 3 4 2 2 2 3 2" xfId="496"/>
    <cellStyle name="Normal 3 4 2 2 2 3 2 10" xfId="43485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2 3" xfId="49728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2 6" xfId="46140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3 5" xfId="4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2 9" xfId="44650"/>
    <cellStyle name="Normal 3 4 2 2 2 3 2 3" xfId="1111"/>
    <cellStyle name="Normal 3 4 2 2 2 3 2 3 2" xfId="11281"/>
    <cellStyle name="Normal 3 4 2 2 2 3 2 3 2 2" xfId="30960"/>
    <cellStyle name="Normal 3 4 2 2 2 3 2 3 2 3" xfId="47661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3 6" xfId="4407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4 5" xfId="47073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2 3" xfId="50085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2 6" xfId="46497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3 5" xfId="47950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3 9" xfId="44362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2 3" xfId="49301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2 6" xfId="45713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3 5" xfId="48649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4 9" xfId="45061"/>
    <cellStyle name="Normal 3 4 2 2 2 3 5" xfId="823"/>
    <cellStyle name="Normal 3 4 2 2 2 3 5 2" xfId="10997"/>
    <cellStyle name="Normal 3 4 2 2 2 3 5 2 2" xfId="30676"/>
    <cellStyle name="Normal 3 4 2 2 2 3 5 2 3" xfId="47373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5 6" xfId="43785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6 5" xfId="46785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10" xfId="43341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2 3" xfId="49588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2 6" xfId="46000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3 5" xfId="4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2 9" xfId="44506"/>
    <cellStyle name="Normal 3 4 2 2 2 4 3" xfId="967"/>
    <cellStyle name="Normal 3 4 2 2 2 4 3 2" xfId="11141"/>
    <cellStyle name="Normal 3 4 2 2 2 4 3 2 2" xfId="30820"/>
    <cellStyle name="Normal 3 4 2 2 2 4 3 2 3" xfId="47517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3 6" xfId="43929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4 5" xfId="46929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2 3" xfId="49941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2 6" xfId="46353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3 5" xfId="47806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5 9" xfId="44218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2 3" xfId="49157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2 6" xfId="45569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3 5" xfId="48505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6 9" xfId="44917"/>
    <cellStyle name="Normal 3 4 2 2 2 7" xfId="679"/>
    <cellStyle name="Normal 3 4 2 2 2 7 2" xfId="10853"/>
    <cellStyle name="Normal 3 4 2 2 2 7 2 2" xfId="30532"/>
    <cellStyle name="Normal 3 4 2 2 2 7 2 3" xfId="47229"/>
    <cellStyle name="Normal 3 4 2 2 2 7 3" xfId="18009"/>
    <cellStyle name="Normal 3 4 2 2 2 7 3 2" xfId="37688"/>
    <cellStyle name="Normal 3 4 2 2 2 7 4" xfId="5486"/>
    <cellStyle name="Normal 3 4 2 2 2 7 5" xfId="25165"/>
    <cellStyle name="Normal 3 4 2 2 2 7 6" xfId="43641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8 5" xfId="46641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13" xfId="43089"/>
    <cellStyle name="Normal 3 4 2 2 3 2" xfId="244"/>
    <cellStyle name="Normal 3 4 2 2 3 2 10" xfId="3874"/>
    <cellStyle name="Normal 3 4 2 2 3 2 11" xfId="23556"/>
    <cellStyle name="Normal 3 4 2 2 3 2 12" xfId="43233"/>
    <cellStyle name="Normal 3 4 2 2 3 2 2" xfId="532"/>
    <cellStyle name="Normal 3 4 2 2 3 2 2 10" xfId="43521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2 3" xfId="49763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2 6" xfId="4617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3 5" xfId="4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2 9" xfId="44686"/>
    <cellStyle name="Normal 3 4 2 2 3 2 2 3" xfId="1147"/>
    <cellStyle name="Normal 3 4 2 2 3 2 2 3 2" xfId="11316"/>
    <cellStyle name="Normal 3 4 2 2 3 2 2 3 2 2" xfId="30995"/>
    <cellStyle name="Normal 3 4 2 2 3 2 2 3 2 3" xfId="47697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3 6" xfId="44109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4 5" xfId="47109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2 3" xfId="50121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2 6" xfId="46533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3 5" xfId="47986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3 9" xfId="44398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2 3" xfId="49337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2 6" xfId="45749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3 5" xfId="48685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4 9" xfId="45097"/>
    <cellStyle name="Normal 3 4 2 2 3 2 5" xfId="859"/>
    <cellStyle name="Normal 3 4 2 2 3 2 5 2" xfId="11033"/>
    <cellStyle name="Normal 3 4 2 2 3 2 5 2 2" xfId="30712"/>
    <cellStyle name="Normal 3 4 2 2 3 2 5 2 3" xfId="47409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5 6" xfId="43821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6 5" xfId="46821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10" xfId="43377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2 3" xfId="49623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2 6" xfId="46035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3 5" xfId="4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2 9" xfId="44542"/>
    <cellStyle name="Normal 3 4 2 2 3 3 3" xfId="1003"/>
    <cellStyle name="Normal 3 4 2 2 3 3 3 2" xfId="11176"/>
    <cellStyle name="Normal 3 4 2 2 3 3 3 2 2" xfId="30855"/>
    <cellStyle name="Normal 3 4 2 2 3 3 3 2 3" xfId="47553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3 6" xfId="43965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4 5" xfId="46965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2 3" xfId="49977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2 6" xfId="46389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3 5" xfId="47842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4 9" xfId="44254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2 3" xfId="49193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2 6" xfId="45605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3 5" xfId="48541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5 9" xfId="44953"/>
    <cellStyle name="Normal 3 4 2 2 3 6" xfId="715"/>
    <cellStyle name="Normal 3 4 2 2 3 6 2" xfId="10889"/>
    <cellStyle name="Normal 3 4 2 2 3 6 2 2" xfId="30568"/>
    <cellStyle name="Normal 3 4 2 2 3 6 2 3" xfId="47265"/>
    <cellStyle name="Normal 3 4 2 2 3 6 3" xfId="18045"/>
    <cellStyle name="Normal 3 4 2 2 3 6 3 2" xfId="37724"/>
    <cellStyle name="Normal 3 4 2 2 3 6 4" xfId="5522"/>
    <cellStyle name="Normal 3 4 2 2 3 6 5" xfId="25201"/>
    <cellStyle name="Normal 3 4 2 2 3 6 6" xfId="43677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7 5" xfId="46677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12" xfId="43161"/>
    <cellStyle name="Normal 3 4 2 2 4 2" xfId="460"/>
    <cellStyle name="Normal 3 4 2 2 4 2 10" xfId="43449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2 3" xfId="49693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2 6" xfId="46105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3 5" xfId="4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2 9" xfId="44614"/>
    <cellStyle name="Normal 3 4 2 2 4 2 3" xfId="1075"/>
    <cellStyle name="Normal 3 4 2 2 4 2 3 2" xfId="11246"/>
    <cellStyle name="Normal 3 4 2 2 4 2 3 2 2" xfId="30925"/>
    <cellStyle name="Normal 3 4 2 2 4 2 3 2 3" xfId="476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3 6" xfId="44037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4 5" xfId="4703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2 3" xfId="50049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2 6" xfId="46461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3 5" xfId="47914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3 9" xfId="44326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2 3" xfId="49265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2 6" xfId="45677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3 5" xfId="48613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4 9" xfId="45025"/>
    <cellStyle name="Normal 3 4 2 2 4 5" xfId="787"/>
    <cellStyle name="Normal 3 4 2 2 4 5 2" xfId="10961"/>
    <cellStyle name="Normal 3 4 2 2 4 5 2 2" xfId="30640"/>
    <cellStyle name="Normal 3 4 2 2 4 5 2 3" xfId="47337"/>
    <cellStyle name="Normal 3 4 2 2 4 5 3" xfId="18117"/>
    <cellStyle name="Normal 3 4 2 2 4 5 3 2" xfId="37796"/>
    <cellStyle name="Normal 3 4 2 2 4 5 4" xfId="5594"/>
    <cellStyle name="Normal 3 4 2 2 4 5 5" xfId="25273"/>
    <cellStyle name="Normal 3 4 2 2 4 5 6" xfId="43749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6 5" xfId="46749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10" xfId="43305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2 3" xfId="49552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2 6" xfId="45964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3 5" xfId="4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2 9" xfId="44470"/>
    <cellStyle name="Normal 3 4 2 2 5 3" xfId="931"/>
    <cellStyle name="Normal 3 4 2 2 5 3 2" xfId="11106"/>
    <cellStyle name="Normal 3 4 2 2 5 3 2 2" xfId="30785"/>
    <cellStyle name="Normal 3 4 2 2 5 3 2 3" xfId="47481"/>
    <cellStyle name="Normal 3 4 2 2 5 3 3" xfId="18262"/>
    <cellStyle name="Normal 3 4 2 2 5 3 3 2" xfId="37941"/>
    <cellStyle name="Normal 3 4 2 2 5 3 4" xfId="5739"/>
    <cellStyle name="Normal 3 4 2 2 5 3 5" xfId="25418"/>
    <cellStyle name="Normal 3 4 2 2 5 3 6" xfId="43893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4 5" xfId="46893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2 3" xfId="49905"/>
    <cellStyle name="Normal 3 4 2 2 6 2 3" xfId="19473"/>
    <cellStyle name="Normal 3 4 2 2 6 2 3 2" xfId="39152"/>
    <cellStyle name="Normal 3 4 2 2 6 2 4" xfId="6950"/>
    <cellStyle name="Normal 3 4 2 2 6 2 5" xfId="26629"/>
    <cellStyle name="Normal 3 4 2 2 6 2 6" xfId="46317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3 5" xfId="47771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6 9" xfId="44183"/>
    <cellStyle name="Normal 3 4 2 2 7" xfId="1925"/>
    <cellStyle name="Normal 3 4 2 2 7 2" xfId="2583"/>
    <cellStyle name="Normal 3 4 2 2 7 2 2" xfId="11526"/>
    <cellStyle name="Normal 3 4 2 2 7 2 2 2" xfId="31205"/>
    <cellStyle name="Normal 3 4 2 2 7 2 2 3" xfId="49121"/>
    <cellStyle name="Normal 3 4 2 2 7 2 3" xfId="18682"/>
    <cellStyle name="Normal 3 4 2 2 7 2 3 2" xfId="38361"/>
    <cellStyle name="Normal 3 4 2 2 7 2 4" xfId="6159"/>
    <cellStyle name="Normal 3 4 2 2 7 2 5" xfId="25838"/>
    <cellStyle name="Normal 3 4 2 2 7 2 6" xfId="45533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3 5" xfId="48469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7 9" xfId="44881"/>
    <cellStyle name="Normal 3 4 2 2 8" xfId="644"/>
    <cellStyle name="Normal 3 4 2 2 8 2" xfId="10817"/>
    <cellStyle name="Normal 3 4 2 2 8 2 2" xfId="30496"/>
    <cellStyle name="Normal 3 4 2 2 8 2 3" xfId="47194"/>
    <cellStyle name="Normal 3 4 2 2 8 3" xfId="17973"/>
    <cellStyle name="Normal 3 4 2 2 8 3 2" xfId="37652"/>
    <cellStyle name="Normal 3 4 2 2 8 4" xfId="5450"/>
    <cellStyle name="Normal 3 4 2 2 8 5" xfId="25129"/>
    <cellStyle name="Normal 3 4 2 2 8 6" xfId="43606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2 9 5" xfId="46605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14" xfId="43039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13" xfId="43111"/>
    <cellStyle name="Normal 3 4 2 3 2 2" xfId="266"/>
    <cellStyle name="Normal 3 4 2 3 2 2 10" xfId="3896"/>
    <cellStyle name="Normal 3 4 2 3 2 2 11" xfId="23578"/>
    <cellStyle name="Normal 3 4 2 3 2 2 12" xfId="43255"/>
    <cellStyle name="Normal 3 4 2 3 2 2 2" xfId="554"/>
    <cellStyle name="Normal 3 4 2 3 2 2 2 10" xfId="43543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2 3" xfId="4978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2 6" xfId="46196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3 5" xfId="4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2 9" xfId="44708"/>
    <cellStyle name="Normal 3 4 2 3 2 2 2 3" xfId="1169"/>
    <cellStyle name="Normal 3 4 2 3 2 2 2 3 2" xfId="11337"/>
    <cellStyle name="Normal 3 4 2 3 2 2 2 3 2 2" xfId="31016"/>
    <cellStyle name="Normal 3 4 2 3 2 2 2 3 2 3" xfId="47719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3 6" xfId="44131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4 5" xfId="47131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2 3" xfId="50143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2 6" xfId="46555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3 5" xfId="48008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3 9" xfId="44420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2 3" xfId="49359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2 6" xfId="45771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3 5" xfId="48707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4 9" xfId="45119"/>
    <cellStyle name="Normal 3 4 2 3 2 2 5" xfId="881"/>
    <cellStyle name="Normal 3 4 2 3 2 2 5 2" xfId="11055"/>
    <cellStyle name="Normal 3 4 2 3 2 2 5 2 2" xfId="30734"/>
    <cellStyle name="Normal 3 4 2 3 2 2 5 2 3" xfId="47431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5 6" xfId="43843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6 5" xfId="46843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10" xfId="43399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2 3" xfId="49644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2 6" xfId="46056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3 5" xfId="4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2 9" xfId="44564"/>
    <cellStyle name="Normal 3 4 2 3 2 3 3" xfId="1025"/>
    <cellStyle name="Normal 3 4 2 3 2 3 3 2" xfId="11197"/>
    <cellStyle name="Normal 3 4 2 3 2 3 3 2 2" xfId="30876"/>
    <cellStyle name="Normal 3 4 2 3 2 3 3 2 3" xfId="47575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3 6" xfId="43987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4 5" xfId="46987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2 3" xfId="49999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2 6" xfId="46411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3 5" xfId="47864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4 9" xfId="44276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2 3" xfId="49215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2 6" xfId="45627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3 5" xfId="48563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5 9" xfId="44975"/>
    <cellStyle name="Normal 3 4 2 3 2 6" xfId="737"/>
    <cellStyle name="Normal 3 4 2 3 2 6 2" xfId="10911"/>
    <cellStyle name="Normal 3 4 2 3 2 6 2 2" xfId="30590"/>
    <cellStyle name="Normal 3 4 2 3 2 6 2 3" xfId="47287"/>
    <cellStyle name="Normal 3 4 2 3 2 6 3" xfId="18067"/>
    <cellStyle name="Normal 3 4 2 3 2 6 3 2" xfId="37746"/>
    <cellStyle name="Normal 3 4 2 3 2 6 4" xfId="5544"/>
    <cellStyle name="Normal 3 4 2 3 2 6 5" xfId="25223"/>
    <cellStyle name="Normal 3 4 2 3 2 6 6" xfId="43699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7 5" xfId="46699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12" xfId="43183"/>
    <cellStyle name="Normal 3 4 2 3 3 2" xfId="482"/>
    <cellStyle name="Normal 3 4 2 3 3 2 10" xfId="43471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2 3" xfId="49714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2 6" xfId="46126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3 5" xfId="4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2 9" xfId="44636"/>
    <cellStyle name="Normal 3 4 2 3 3 2 3" xfId="1097"/>
    <cellStyle name="Normal 3 4 2 3 3 2 3 2" xfId="11267"/>
    <cellStyle name="Normal 3 4 2 3 3 2 3 2 2" xfId="30946"/>
    <cellStyle name="Normal 3 4 2 3 3 2 3 2 3" xfId="47647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3 6" xfId="4405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4 5" xfId="47059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2 3" xfId="50071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2 6" xfId="46483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3 5" xfId="47936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3 9" xfId="44348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2 3" xfId="49287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2 6" xfId="45699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3 5" xfId="48635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4 9" xfId="45047"/>
    <cellStyle name="Normal 3 4 2 3 3 5" xfId="809"/>
    <cellStyle name="Normal 3 4 2 3 3 5 2" xfId="10983"/>
    <cellStyle name="Normal 3 4 2 3 3 5 2 2" xfId="30662"/>
    <cellStyle name="Normal 3 4 2 3 3 5 2 3" xfId="47359"/>
    <cellStyle name="Normal 3 4 2 3 3 5 3" xfId="18139"/>
    <cellStyle name="Normal 3 4 2 3 3 5 3 2" xfId="37818"/>
    <cellStyle name="Normal 3 4 2 3 3 5 4" xfId="5616"/>
    <cellStyle name="Normal 3 4 2 3 3 5 5" xfId="25295"/>
    <cellStyle name="Normal 3 4 2 3 3 5 6" xfId="43771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6 5" xfId="46771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10" xfId="43327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2 3" xfId="49574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2 6" xfId="45986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3 5" xfId="4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2 9" xfId="44492"/>
    <cellStyle name="Normal 3 4 2 3 4 3" xfId="953"/>
    <cellStyle name="Normal 3 4 2 3 4 3 2" xfId="11127"/>
    <cellStyle name="Normal 3 4 2 3 4 3 2 2" xfId="30806"/>
    <cellStyle name="Normal 3 4 2 3 4 3 2 3" xfId="47503"/>
    <cellStyle name="Normal 3 4 2 3 4 3 3" xfId="18283"/>
    <cellStyle name="Normal 3 4 2 3 4 3 3 2" xfId="37962"/>
    <cellStyle name="Normal 3 4 2 3 4 3 4" xfId="5760"/>
    <cellStyle name="Normal 3 4 2 3 4 3 5" xfId="25439"/>
    <cellStyle name="Normal 3 4 2 3 4 3 6" xfId="43915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4 5" xfId="46915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2 3" xfId="49927"/>
    <cellStyle name="Normal 3 4 2 3 5 2 3" xfId="19495"/>
    <cellStyle name="Normal 3 4 2 3 5 2 3 2" xfId="39174"/>
    <cellStyle name="Normal 3 4 2 3 5 2 4" xfId="6972"/>
    <cellStyle name="Normal 3 4 2 3 5 2 5" xfId="26651"/>
    <cellStyle name="Normal 3 4 2 3 5 2 6" xfId="46339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3 5" xfId="47792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5 9" xfId="44204"/>
    <cellStyle name="Normal 3 4 2 3 6" xfId="1947"/>
    <cellStyle name="Normal 3 4 2 3 6 2" xfId="2605"/>
    <cellStyle name="Normal 3 4 2 3 6 2 2" xfId="11548"/>
    <cellStyle name="Normal 3 4 2 3 6 2 2 2" xfId="31227"/>
    <cellStyle name="Normal 3 4 2 3 6 2 2 3" xfId="49143"/>
    <cellStyle name="Normal 3 4 2 3 6 2 3" xfId="18704"/>
    <cellStyle name="Normal 3 4 2 3 6 2 3 2" xfId="38383"/>
    <cellStyle name="Normal 3 4 2 3 6 2 4" xfId="6181"/>
    <cellStyle name="Normal 3 4 2 3 6 2 5" xfId="25860"/>
    <cellStyle name="Normal 3 4 2 3 6 2 6" xfId="45555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3 5" xfId="48491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6 9" xfId="44903"/>
    <cellStyle name="Normal 3 4 2 3 7" xfId="665"/>
    <cellStyle name="Normal 3 4 2 3 7 2" xfId="10839"/>
    <cellStyle name="Normal 3 4 2 3 7 2 2" xfId="30518"/>
    <cellStyle name="Normal 3 4 2 3 7 2 3" xfId="47215"/>
    <cellStyle name="Normal 3 4 2 3 7 3" xfId="17995"/>
    <cellStyle name="Normal 3 4 2 3 7 3 2" xfId="37674"/>
    <cellStyle name="Normal 3 4 2 3 7 4" xfId="5472"/>
    <cellStyle name="Normal 3 4 2 3 7 5" xfId="25151"/>
    <cellStyle name="Normal 3 4 2 3 7 6" xfId="43627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8 5" xfId="46627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13" xfId="43075"/>
    <cellStyle name="Normal 3 4 2 4 2" xfId="230"/>
    <cellStyle name="Normal 3 4 2 4 2 10" xfId="3860"/>
    <cellStyle name="Normal 3 4 2 4 2 11" xfId="23542"/>
    <cellStyle name="Normal 3 4 2 4 2 12" xfId="43219"/>
    <cellStyle name="Normal 3 4 2 4 2 2" xfId="518"/>
    <cellStyle name="Normal 3 4 2 4 2 2 10" xfId="43507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2 3" xfId="49749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2 6" xfId="4616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3 5" xfId="4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2 9" xfId="44672"/>
    <cellStyle name="Normal 3 4 2 4 2 2 3" xfId="1133"/>
    <cellStyle name="Normal 3 4 2 4 2 2 3 2" xfId="11302"/>
    <cellStyle name="Normal 3 4 2 4 2 2 3 2 2" xfId="30981"/>
    <cellStyle name="Normal 3 4 2 4 2 2 3 2 3" xfId="47683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3 6" xfId="44095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4 5" xfId="47095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2 3" xfId="50107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2 6" xfId="46519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3 5" xfId="47972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3 9" xfId="44384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2 3" xfId="49323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2 6" xfId="45735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3 5" xfId="48671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4 9" xfId="45083"/>
    <cellStyle name="Normal 3 4 2 4 2 5" xfId="845"/>
    <cellStyle name="Normal 3 4 2 4 2 5 2" xfId="11019"/>
    <cellStyle name="Normal 3 4 2 4 2 5 2 2" xfId="30698"/>
    <cellStyle name="Normal 3 4 2 4 2 5 2 3" xfId="47395"/>
    <cellStyle name="Normal 3 4 2 4 2 5 3" xfId="18175"/>
    <cellStyle name="Normal 3 4 2 4 2 5 3 2" xfId="37854"/>
    <cellStyle name="Normal 3 4 2 4 2 5 4" xfId="5652"/>
    <cellStyle name="Normal 3 4 2 4 2 5 5" xfId="25331"/>
    <cellStyle name="Normal 3 4 2 4 2 5 6" xfId="43807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6 5" xfId="46807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10" xfId="43363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2 3" xfId="49609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2 6" xfId="46021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3 5" xfId="4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2 9" xfId="44528"/>
    <cellStyle name="Normal 3 4 2 4 3 3" xfId="989"/>
    <cellStyle name="Normal 3 4 2 4 3 3 2" xfId="11162"/>
    <cellStyle name="Normal 3 4 2 4 3 3 2 2" xfId="30841"/>
    <cellStyle name="Normal 3 4 2 4 3 3 2 3" xfId="47539"/>
    <cellStyle name="Normal 3 4 2 4 3 3 3" xfId="18318"/>
    <cellStyle name="Normal 3 4 2 4 3 3 3 2" xfId="37997"/>
    <cellStyle name="Normal 3 4 2 4 3 3 4" xfId="5795"/>
    <cellStyle name="Normal 3 4 2 4 3 3 5" xfId="25474"/>
    <cellStyle name="Normal 3 4 2 4 3 3 6" xfId="43951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4 5" xfId="46951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2 3" xfId="49963"/>
    <cellStyle name="Normal 3 4 2 4 4 2 3" xfId="19531"/>
    <cellStyle name="Normal 3 4 2 4 4 2 3 2" xfId="39210"/>
    <cellStyle name="Normal 3 4 2 4 4 2 4" xfId="7008"/>
    <cellStyle name="Normal 3 4 2 4 4 2 5" xfId="26687"/>
    <cellStyle name="Normal 3 4 2 4 4 2 6" xfId="46375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3 5" xfId="47828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4 9" xfId="44240"/>
    <cellStyle name="Normal 3 4 2 4 5" xfId="1983"/>
    <cellStyle name="Normal 3 4 2 4 5 2" xfId="2641"/>
    <cellStyle name="Normal 3 4 2 4 5 2 2" xfId="11584"/>
    <cellStyle name="Normal 3 4 2 4 5 2 2 2" xfId="31263"/>
    <cellStyle name="Normal 3 4 2 4 5 2 2 3" xfId="49179"/>
    <cellStyle name="Normal 3 4 2 4 5 2 3" xfId="18740"/>
    <cellStyle name="Normal 3 4 2 4 5 2 3 2" xfId="38419"/>
    <cellStyle name="Normal 3 4 2 4 5 2 4" xfId="6217"/>
    <cellStyle name="Normal 3 4 2 4 5 2 5" xfId="25896"/>
    <cellStyle name="Normal 3 4 2 4 5 2 6" xfId="45591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3 5" xfId="48527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5 9" xfId="44939"/>
    <cellStyle name="Normal 3 4 2 4 6" xfId="701"/>
    <cellStyle name="Normal 3 4 2 4 6 2" xfId="10875"/>
    <cellStyle name="Normal 3 4 2 4 6 2 2" xfId="30554"/>
    <cellStyle name="Normal 3 4 2 4 6 2 3" xfId="47251"/>
    <cellStyle name="Normal 3 4 2 4 6 3" xfId="18031"/>
    <cellStyle name="Normal 3 4 2 4 6 3 2" xfId="37710"/>
    <cellStyle name="Normal 3 4 2 4 6 4" xfId="5508"/>
    <cellStyle name="Normal 3 4 2 4 6 5" xfId="25187"/>
    <cellStyle name="Normal 3 4 2 4 6 6" xfId="43663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7 5" xfId="46663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12" xfId="43147"/>
    <cellStyle name="Normal 3 4 2 5 2" xfId="446"/>
    <cellStyle name="Normal 3 4 2 5 2 10" xfId="43435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2 3" xfId="49679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2 6" xfId="46091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3 5" xfId="4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2 9" xfId="44600"/>
    <cellStyle name="Normal 3 4 2 5 2 3" xfId="1061"/>
    <cellStyle name="Normal 3 4 2 5 2 3 2" xfId="11232"/>
    <cellStyle name="Normal 3 4 2 5 2 3 2 2" xfId="30911"/>
    <cellStyle name="Normal 3 4 2 5 2 3 2 3" xfId="47611"/>
    <cellStyle name="Normal 3 4 2 5 2 3 3" xfId="18388"/>
    <cellStyle name="Normal 3 4 2 5 2 3 3 2" xfId="38067"/>
    <cellStyle name="Normal 3 4 2 5 2 3 4" xfId="5865"/>
    <cellStyle name="Normal 3 4 2 5 2 3 5" xfId="25544"/>
    <cellStyle name="Normal 3 4 2 5 2 3 6" xfId="44023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4 5" xfId="4702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2 3" xfId="50035"/>
    <cellStyle name="Normal 3 4 2 5 3 2 3" xfId="19603"/>
    <cellStyle name="Normal 3 4 2 5 3 2 3 2" xfId="39282"/>
    <cellStyle name="Normal 3 4 2 5 3 2 4" xfId="7080"/>
    <cellStyle name="Normal 3 4 2 5 3 2 5" xfId="26759"/>
    <cellStyle name="Normal 3 4 2 5 3 2 6" xfId="46447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3 5" xfId="47900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3 9" xfId="44312"/>
    <cellStyle name="Normal 3 4 2 5 4" xfId="2055"/>
    <cellStyle name="Normal 3 4 2 5 4 2" xfId="2713"/>
    <cellStyle name="Normal 3 4 2 5 4 2 2" xfId="11656"/>
    <cellStyle name="Normal 3 4 2 5 4 2 2 2" xfId="31335"/>
    <cellStyle name="Normal 3 4 2 5 4 2 2 3" xfId="49251"/>
    <cellStyle name="Normal 3 4 2 5 4 2 3" xfId="18812"/>
    <cellStyle name="Normal 3 4 2 5 4 2 3 2" xfId="38491"/>
    <cellStyle name="Normal 3 4 2 5 4 2 4" xfId="6289"/>
    <cellStyle name="Normal 3 4 2 5 4 2 5" xfId="25968"/>
    <cellStyle name="Normal 3 4 2 5 4 2 6" xfId="45663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3 5" xfId="48599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4 9" xfId="45011"/>
    <cellStyle name="Normal 3 4 2 5 5" xfId="773"/>
    <cellStyle name="Normal 3 4 2 5 5 2" xfId="10947"/>
    <cellStyle name="Normal 3 4 2 5 5 2 2" xfId="30626"/>
    <cellStyle name="Normal 3 4 2 5 5 2 3" xfId="47323"/>
    <cellStyle name="Normal 3 4 2 5 5 3" xfId="18103"/>
    <cellStyle name="Normal 3 4 2 5 5 3 2" xfId="37782"/>
    <cellStyle name="Normal 3 4 2 5 5 4" xfId="5580"/>
    <cellStyle name="Normal 3 4 2 5 5 5" xfId="25259"/>
    <cellStyle name="Normal 3 4 2 5 5 6" xfId="43735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6 5" xfId="46735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10" xfId="43291"/>
    <cellStyle name="Normal 3 4 2 6 2" xfId="1495"/>
    <cellStyle name="Normal 3 4 2 6 2 2" xfId="3002"/>
    <cellStyle name="Normal 3 4 2 6 2 2 2" xfId="11943"/>
    <cellStyle name="Normal 3 4 2 6 2 2 2 2" xfId="31622"/>
    <cellStyle name="Normal 3 4 2 6 2 2 2 3" xfId="49538"/>
    <cellStyle name="Normal 3 4 2 6 2 2 3" xfId="19099"/>
    <cellStyle name="Normal 3 4 2 6 2 2 3 2" xfId="38778"/>
    <cellStyle name="Normal 3 4 2 6 2 2 4" xfId="6576"/>
    <cellStyle name="Normal 3 4 2 6 2 2 5" xfId="26255"/>
    <cellStyle name="Normal 3 4 2 6 2 2 6" xfId="45950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3 5" xfId="4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2 9" xfId="44456"/>
    <cellStyle name="Normal 3 4 2 6 3" xfId="917"/>
    <cellStyle name="Normal 3 4 2 6 3 2" xfId="11092"/>
    <cellStyle name="Normal 3 4 2 6 3 2 2" xfId="30771"/>
    <cellStyle name="Normal 3 4 2 6 3 2 3" xfId="47467"/>
    <cellStyle name="Normal 3 4 2 6 3 3" xfId="18248"/>
    <cellStyle name="Normal 3 4 2 6 3 3 2" xfId="37927"/>
    <cellStyle name="Normal 3 4 2 6 3 4" xfId="5725"/>
    <cellStyle name="Normal 3 4 2 6 3 5" xfId="25404"/>
    <cellStyle name="Normal 3 4 2 6 3 6" xfId="43879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4 5" xfId="46879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2 3" xfId="49891"/>
    <cellStyle name="Normal 3 4 2 7 2 3" xfId="19459"/>
    <cellStyle name="Normal 3 4 2 7 2 3 2" xfId="39138"/>
    <cellStyle name="Normal 3 4 2 7 2 4" xfId="6936"/>
    <cellStyle name="Normal 3 4 2 7 2 5" xfId="26615"/>
    <cellStyle name="Normal 3 4 2 7 2 6" xfId="46303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3 5" xfId="47757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7 9" xfId="44169"/>
    <cellStyle name="Normal 3 4 2 8" xfId="1912"/>
    <cellStyle name="Normal 3 4 2 8 2" xfId="2569"/>
    <cellStyle name="Normal 3 4 2 8 2 2" xfId="11512"/>
    <cellStyle name="Normal 3 4 2 8 2 2 2" xfId="31191"/>
    <cellStyle name="Normal 3 4 2 8 2 2 3" xfId="49107"/>
    <cellStyle name="Normal 3 4 2 8 2 3" xfId="18668"/>
    <cellStyle name="Normal 3 4 2 8 2 3 2" xfId="38347"/>
    <cellStyle name="Normal 3 4 2 8 2 4" xfId="6145"/>
    <cellStyle name="Normal 3 4 2 8 2 5" xfId="25824"/>
    <cellStyle name="Normal 3 4 2 8 2 6" xfId="45519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3 5" xfId="48456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8 9" xfId="44868"/>
    <cellStyle name="Normal 3 4 2 9" xfId="630"/>
    <cellStyle name="Normal 3 4 2 9 2" xfId="10803"/>
    <cellStyle name="Normal 3 4 2 9 2 2" xfId="30482"/>
    <cellStyle name="Normal 3 4 2 9 2 3" xfId="47180"/>
    <cellStyle name="Normal 3 4 2 9 3" xfId="17959"/>
    <cellStyle name="Normal 3 4 2 9 3 2" xfId="37638"/>
    <cellStyle name="Normal 3 4 2 9 4" xfId="5436"/>
    <cellStyle name="Normal 3 4 2 9 5" xfId="25115"/>
    <cellStyle name="Normal 3 4 2 9 6" xfId="43592"/>
    <cellStyle name="Normal 3 4 20" xfId="42997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15" xfId="43011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14" xfId="43046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13" xfId="43118"/>
    <cellStyle name="Normal 3 4 3 2 2 2" xfId="273"/>
    <cellStyle name="Normal 3 4 3 2 2 2 10" xfId="3903"/>
    <cellStyle name="Normal 3 4 3 2 2 2 11" xfId="23585"/>
    <cellStyle name="Normal 3 4 3 2 2 2 12" xfId="43262"/>
    <cellStyle name="Normal 3 4 3 2 2 2 2" xfId="561"/>
    <cellStyle name="Normal 3 4 3 2 2 2 2 10" xfId="43550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2 3" xfId="4979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2 6" xfId="46203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3 5" xfId="4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2 9" xfId="44715"/>
    <cellStyle name="Normal 3 4 3 2 2 2 2 3" xfId="1176"/>
    <cellStyle name="Normal 3 4 3 2 2 2 2 3 2" xfId="11344"/>
    <cellStyle name="Normal 3 4 3 2 2 2 2 3 2 2" xfId="31023"/>
    <cellStyle name="Normal 3 4 3 2 2 2 2 3 2 3" xfId="47726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3 6" xfId="44138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4 5" xfId="47138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2 3" xfId="50150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2 6" xfId="46562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3 5" xfId="48015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3 9" xfId="44427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2 3" xfId="49366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2 6" xfId="45778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3 5" xfId="48714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4 9" xfId="45126"/>
    <cellStyle name="Normal 3 4 3 2 2 2 5" xfId="888"/>
    <cellStyle name="Normal 3 4 3 2 2 2 5 2" xfId="11062"/>
    <cellStyle name="Normal 3 4 3 2 2 2 5 2 2" xfId="30741"/>
    <cellStyle name="Normal 3 4 3 2 2 2 5 2 3" xfId="47438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5 6" xfId="43850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6 5" xfId="46850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10" xfId="43406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2 3" xfId="49651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2 6" xfId="46063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3 5" xfId="4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2 9" xfId="44571"/>
    <cellStyle name="Normal 3 4 3 2 2 3 3" xfId="1032"/>
    <cellStyle name="Normal 3 4 3 2 2 3 3 2" xfId="11204"/>
    <cellStyle name="Normal 3 4 3 2 2 3 3 2 2" xfId="30883"/>
    <cellStyle name="Normal 3 4 3 2 2 3 3 2 3" xfId="47582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3 6" xfId="43994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4 5" xfId="46994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2 3" xfId="50006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2 6" xfId="46418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3 5" xfId="47871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4 9" xfId="44283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2 3" xfId="49222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2 6" xfId="45634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3 5" xfId="48570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5 9" xfId="44982"/>
    <cellStyle name="Normal 3 4 3 2 2 6" xfId="744"/>
    <cellStyle name="Normal 3 4 3 2 2 6 2" xfId="10918"/>
    <cellStyle name="Normal 3 4 3 2 2 6 2 2" xfId="30597"/>
    <cellStyle name="Normal 3 4 3 2 2 6 2 3" xfId="47294"/>
    <cellStyle name="Normal 3 4 3 2 2 6 3" xfId="18074"/>
    <cellStyle name="Normal 3 4 3 2 2 6 3 2" xfId="37753"/>
    <cellStyle name="Normal 3 4 3 2 2 6 4" xfId="5551"/>
    <cellStyle name="Normal 3 4 3 2 2 6 5" xfId="25230"/>
    <cellStyle name="Normal 3 4 3 2 2 6 6" xfId="43706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7 5" xfId="46706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12" xfId="43190"/>
    <cellStyle name="Normal 3 4 3 2 3 2" xfId="489"/>
    <cellStyle name="Normal 3 4 3 2 3 2 10" xfId="43478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2 3" xfId="49721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2 6" xfId="46133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3 5" xfId="4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2 9" xfId="44643"/>
    <cellStyle name="Normal 3 4 3 2 3 2 3" xfId="1104"/>
    <cellStyle name="Normal 3 4 3 2 3 2 3 2" xfId="11274"/>
    <cellStyle name="Normal 3 4 3 2 3 2 3 2 2" xfId="30953"/>
    <cellStyle name="Normal 3 4 3 2 3 2 3 2 3" xfId="47654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3 6" xfId="4406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4 5" xfId="47066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2 3" xfId="50078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2 6" xfId="46490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3 5" xfId="47943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3 9" xfId="44355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2 3" xfId="49294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2 6" xfId="45706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3 5" xfId="48642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4 9" xfId="45054"/>
    <cellStyle name="Normal 3 4 3 2 3 5" xfId="816"/>
    <cellStyle name="Normal 3 4 3 2 3 5 2" xfId="10990"/>
    <cellStyle name="Normal 3 4 3 2 3 5 2 2" xfId="30669"/>
    <cellStyle name="Normal 3 4 3 2 3 5 2 3" xfId="47366"/>
    <cellStyle name="Normal 3 4 3 2 3 5 3" xfId="18146"/>
    <cellStyle name="Normal 3 4 3 2 3 5 3 2" xfId="37825"/>
    <cellStyle name="Normal 3 4 3 2 3 5 4" xfId="5623"/>
    <cellStyle name="Normal 3 4 3 2 3 5 5" xfId="25302"/>
    <cellStyle name="Normal 3 4 3 2 3 5 6" xfId="43778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6 5" xfId="46778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10" xfId="43334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2 3" xfId="49581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2 6" xfId="45993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3 5" xfId="4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2 9" xfId="44499"/>
    <cellStyle name="Normal 3 4 3 2 4 3" xfId="960"/>
    <cellStyle name="Normal 3 4 3 2 4 3 2" xfId="11134"/>
    <cellStyle name="Normal 3 4 3 2 4 3 2 2" xfId="30813"/>
    <cellStyle name="Normal 3 4 3 2 4 3 2 3" xfId="47510"/>
    <cellStyle name="Normal 3 4 3 2 4 3 3" xfId="18290"/>
    <cellStyle name="Normal 3 4 3 2 4 3 3 2" xfId="37969"/>
    <cellStyle name="Normal 3 4 3 2 4 3 4" xfId="5767"/>
    <cellStyle name="Normal 3 4 3 2 4 3 5" xfId="25446"/>
    <cellStyle name="Normal 3 4 3 2 4 3 6" xfId="43922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4 5" xfId="46922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2 3" xfId="49934"/>
    <cellStyle name="Normal 3 4 3 2 5 2 3" xfId="19502"/>
    <cellStyle name="Normal 3 4 3 2 5 2 3 2" xfId="39181"/>
    <cellStyle name="Normal 3 4 3 2 5 2 4" xfId="6979"/>
    <cellStyle name="Normal 3 4 3 2 5 2 5" xfId="26658"/>
    <cellStyle name="Normal 3 4 3 2 5 2 6" xfId="46346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3 5" xfId="47799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5 9" xfId="44211"/>
    <cellStyle name="Normal 3 4 3 2 6" xfId="1954"/>
    <cellStyle name="Normal 3 4 3 2 6 2" xfId="2612"/>
    <cellStyle name="Normal 3 4 3 2 6 2 2" xfId="11555"/>
    <cellStyle name="Normal 3 4 3 2 6 2 2 2" xfId="31234"/>
    <cellStyle name="Normal 3 4 3 2 6 2 2 3" xfId="49150"/>
    <cellStyle name="Normal 3 4 3 2 6 2 3" xfId="18711"/>
    <cellStyle name="Normal 3 4 3 2 6 2 3 2" xfId="38390"/>
    <cellStyle name="Normal 3 4 3 2 6 2 4" xfId="6188"/>
    <cellStyle name="Normal 3 4 3 2 6 2 5" xfId="25867"/>
    <cellStyle name="Normal 3 4 3 2 6 2 6" xfId="45562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3 5" xfId="48498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6 9" xfId="44910"/>
    <cellStyle name="Normal 3 4 3 2 7" xfId="672"/>
    <cellStyle name="Normal 3 4 3 2 7 2" xfId="10846"/>
    <cellStyle name="Normal 3 4 3 2 7 2 2" xfId="30525"/>
    <cellStyle name="Normal 3 4 3 2 7 2 3" xfId="47222"/>
    <cellStyle name="Normal 3 4 3 2 7 3" xfId="18002"/>
    <cellStyle name="Normal 3 4 3 2 7 3 2" xfId="37681"/>
    <cellStyle name="Normal 3 4 3 2 7 4" xfId="5479"/>
    <cellStyle name="Normal 3 4 3 2 7 5" xfId="25158"/>
    <cellStyle name="Normal 3 4 3 2 7 6" xfId="43634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8 5" xfId="46634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13" xfId="43082"/>
    <cellStyle name="Normal 3 4 3 3 2" xfId="237"/>
    <cellStyle name="Normal 3 4 3 3 2 10" xfId="3867"/>
    <cellStyle name="Normal 3 4 3 3 2 11" xfId="23549"/>
    <cellStyle name="Normal 3 4 3 3 2 12" xfId="43226"/>
    <cellStyle name="Normal 3 4 3 3 2 2" xfId="525"/>
    <cellStyle name="Normal 3 4 3 3 2 2 10" xfId="43514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2 3" xfId="49756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2 6" xfId="4616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3 5" xfId="4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2 9" xfId="44679"/>
    <cellStyle name="Normal 3 4 3 3 2 2 3" xfId="1140"/>
    <cellStyle name="Normal 3 4 3 3 2 2 3 2" xfId="11309"/>
    <cellStyle name="Normal 3 4 3 3 2 2 3 2 2" xfId="30988"/>
    <cellStyle name="Normal 3 4 3 3 2 2 3 2 3" xfId="47690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3 6" xfId="44102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4 5" xfId="47102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2 3" xfId="50114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2 6" xfId="46526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3 5" xfId="47979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3 9" xfId="44391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2 3" xfId="49330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2 6" xfId="45742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3 5" xfId="48678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4 9" xfId="45090"/>
    <cellStyle name="Normal 3 4 3 3 2 5" xfId="852"/>
    <cellStyle name="Normal 3 4 3 3 2 5 2" xfId="11026"/>
    <cellStyle name="Normal 3 4 3 3 2 5 2 2" xfId="30705"/>
    <cellStyle name="Normal 3 4 3 3 2 5 2 3" xfId="47402"/>
    <cellStyle name="Normal 3 4 3 3 2 5 3" xfId="18182"/>
    <cellStyle name="Normal 3 4 3 3 2 5 3 2" xfId="37861"/>
    <cellStyle name="Normal 3 4 3 3 2 5 4" xfId="5659"/>
    <cellStyle name="Normal 3 4 3 3 2 5 5" xfId="25338"/>
    <cellStyle name="Normal 3 4 3 3 2 5 6" xfId="43814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6 5" xfId="46814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10" xfId="43370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2 3" xfId="49616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2 6" xfId="46028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3 5" xfId="4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2 9" xfId="44535"/>
    <cellStyle name="Normal 3 4 3 3 3 3" xfId="996"/>
    <cellStyle name="Normal 3 4 3 3 3 3 2" xfId="11169"/>
    <cellStyle name="Normal 3 4 3 3 3 3 2 2" xfId="30848"/>
    <cellStyle name="Normal 3 4 3 3 3 3 2 3" xfId="47546"/>
    <cellStyle name="Normal 3 4 3 3 3 3 3" xfId="18325"/>
    <cellStyle name="Normal 3 4 3 3 3 3 3 2" xfId="38004"/>
    <cellStyle name="Normal 3 4 3 3 3 3 4" xfId="5802"/>
    <cellStyle name="Normal 3 4 3 3 3 3 5" xfId="25481"/>
    <cellStyle name="Normal 3 4 3 3 3 3 6" xfId="43958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4 5" xfId="46958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2 3" xfId="49970"/>
    <cellStyle name="Normal 3 4 3 3 4 2 3" xfId="19538"/>
    <cellStyle name="Normal 3 4 3 3 4 2 3 2" xfId="39217"/>
    <cellStyle name="Normal 3 4 3 3 4 2 4" xfId="7015"/>
    <cellStyle name="Normal 3 4 3 3 4 2 5" xfId="26694"/>
    <cellStyle name="Normal 3 4 3 3 4 2 6" xfId="46382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3 5" xfId="47835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4 9" xfId="44247"/>
    <cellStyle name="Normal 3 4 3 3 5" xfId="1990"/>
    <cellStyle name="Normal 3 4 3 3 5 2" xfId="2648"/>
    <cellStyle name="Normal 3 4 3 3 5 2 2" xfId="11591"/>
    <cellStyle name="Normal 3 4 3 3 5 2 2 2" xfId="31270"/>
    <cellStyle name="Normal 3 4 3 3 5 2 2 3" xfId="49186"/>
    <cellStyle name="Normal 3 4 3 3 5 2 3" xfId="18747"/>
    <cellStyle name="Normal 3 4 3 3 5 2 3 2" xfId="38426"/>
    <cellStyle name="Normal 3 4 3 3 5 2 4" xfId="6224"/>
    <cellStyle name="Normal 3 4 3 3 5 2 5" xfId="25903"/>
    <cellStyle name="Normal 3 4 3 3 5 2 6" xfId="45598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3 5" xfId="48534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5 9" xfId="44946"/>
    <cellStyle name="Normal 3 4 3 3 6" xfId="708"/>
    <cellStyle name="Normal 3 4 3 3 6 2" xfId="10882"/>
    <cellStyle name="Normal 3 4 3 3 6 2 2" xfId="30561"/>
    <cellStyle name="Normal 3 4 3 3 6 2 3" xfId="47258"/>
    <cellStyle name="Normal 3 4 3 3 6 3" xfId="18038"/>
    <cellStyle name="Normal 3 4 3 3 6 3 2" xfId="37717"/>
    <cellStyle name="Normal 3 4 3 3 6 4" xfId="5515"/>
    <cellStyle name="Normal 3 4 3 3 6 5" xfId="25194"/>
    <cellStyle name="Normal 3 4 3 3 6 6" xfId="43670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7 5" xfId="46670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12" xfId="43154"/>
    <cellStyle name="Normal 3 4 3 4 2" xfId="453"/>
    <cellStyle name="Normal 3 4 3 4 2 10" xfId="43442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2 3" xfId="49686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2 6" xfId="46098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3 5" xfId="4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2 9" xfId="44607"/>
    <cellStyle name="Normal 3 4 3 4 2 3" xfId="1068"/>
    <cellStyle name="Normal 3 4 3 4 2 3 2" xfId="11239"/>
    <cellStyle name="Normal 3 4 3 4 2 3 2 2" xfId="30918"/>
    <cellStyle name="Normal 3 4 3 4 2 3 2 3" xfId="47618"/>
    <cellStyle name="Normal 3 4 3 4 2 3 3" xfId="18395"/>
    <cellStyle name="Normal 3 4 3 4 2 3 3 2" xfId="38074"/>
    <cellStyle name="Normal 3 4 3 4 2 3 4" xfId="5872"/>
    <cellStyle name="Normal 3 4 3 4 2 3 5" xfId="25551"/>
    <cellStyle name="Normal 3 4 3 4 2 3 6" xfId="44030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4 5" xfId="4703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2 3" xfId="50042"/>
    <cellStyle name="Normal 3 4 3 4 3 2 3" xfId="19610"/>
    <cellStyle name="Normal 3 4 3 4 3 2 3 2" xfId="39289"/>
    <cellStyle name="Normal 3 4 3 4 3 2 4" xfId="7087"/>
    <cellStyle name="Normal 3 4 3 4 3 2 5" xfId="26766"/>
    <cellStyle name="Normal 3 4 3 4 3 2 6" xfId="46454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3 5" xfId="47907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3 9" xfId="44319"/>
    <cellStyle name="Normal 3 4 3 4 4" xfId="2062"/>
    <cellStyle name="Normal 3 4 3 4 4 2" xfId="2720"/>
    <cellStyle name="Normal 3 4 3 4 4 2 2" xfId="11663"/>
    <cellStyle name="Normal 3 4 3 4 4 2 2 2" xfId="31342"/>
    <cellStyle name="Normal 3 4 3 4 4 2 2 3" xfId="49258"/>
    <cellStyle name="Normal 3 4 3 4 4 2 3" xfId="18819"/>
    <cellStyle name="Normal 3 4 3 4 4 2 3 2" xfId="38498"/>
    <cellStyle name="Normal 3 4 3 4 4 2 4" xfId="6296"/>
    <cellStyle name="Normal 3 4 3 4 4 2 5" xfId="25975"/>
    <cellStyle name="Normal 3 4 3 4 4 2 6" xfId="45670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3 5" xfId="48606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4 9" xfId="45018"/>
    <cellStyle name="Normal 3 4 3 4 5" xfId="780"/>
    <cellStyle name="Normal 3 4 3 4 5 2" xfId="10954"/>
    <cellStyle name="Normal 3 4 3 4 5 2 2" xfId="30633"/>
    <cellStyle name="Normal 3 4 3 4 5 2 3" xfId="47330"/>
    <cellStyle name="Normal 3 4 3 4 5 3" xfId="18110"/>
    <cellStyle name="Normal 3 4 3 4 5 3 2" xfId="37789"/>
    <cellStyle name="Normal 3 4 3 4 5 4" xfId="5587"/>
    <cellStyle name="Normal 3 4 3 4 5 5" xfId="25266"/>
    <cellStyle name="Normal 3 4 3 4 5 6" xfId="43742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6 5" xfId="46742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10" xfId="43298"/>
    <cellStyle name="Normal 3 4 3 5 2" xfId="1502"/>
    <cellStyle name="Normal 3 4 3 5 2 2" xfId="3009"/>
    <cellStyle name="Normal 3 4 3 5 2 2 2" xfId="11950"/>
    <cellStyle name="Normal 3 4 3 5 2 2 2 2" xfId="31629"/>
    <cellStyle name="Normal 3 4 3 5 2 2 2 3" xfId="49545"/>
    <cellStyle name="Normal 3 4 3 5 2 2 3" xfId="19106"/>
    <cellStyle name="Normal 3 4 3 5 2 2 3 2" xfId="38785"/>
    <cellStyle name="Normal 3 4 3 5 2 2 4" xfId="6583"/>
    <cellStyle name="Normal 3 4 3 5 2 2 5" xfId="26262"/>
    <cellStyle name="Normal 3 4 3 5 2 2 6" xfId="45957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3 5" xfId="4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2 9" xfId="44463"/>
    <cellStyle name="Normal 3 4 3 5 3" xfId="924"/>
    <cellStyle name="Normal 3 4 3 5 3 2" xfId="11099"/>
    <cellStyle name="Normal 3 4 3 5 3 2 2" xfId="30778"/>
    <cellStyle name="Normal 3 4 3 5 3 2 3" xfId="47474"/>
    <cellStyle name="Normal 3 4 3 5 3 3" xfId="18255"/>
    <cellStyle name="Normal 3 4 3 5 3 3 2" xfId="37934"/>
    <cellStyle name="Normal 3 4 3 5 3 4" xfId="5732"/>
    <cellStyle name="Normal 3 4 3 5 3 5" xfId="25411"/>
    <cellStyle name="Normal 3 4 3 5 3 6" xfId="43886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4 5" xfId="46886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2 3" xfId="49898"/>
    <cellStyle name="Normal 3 4 3 6 2 3" xfId="19466"/>
    <cellStyle name="Normal 3 4 3 6 2 3 2" xfId="39145"/>
    <cellStyle name="Normal 3 4 3 6 2 4" xfId="6943"/>
    <cellStyle name="Normal 3 4 3 6 2 5" xfId="26622"/>
    <cellStyle name="Normal 3 4 3 6 2 6" xfId="46310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3 5" xfId="47764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6 9" xfId="44176"/>
    <cellStyle name="Normal 3 4 3 7" xfId="1918"/>
    <cellStyle name="Normal 3 4 3 7 2" xfId="2576"/>
    <cellStyle name="Normal 3 4 3 7 2 2" xfId="11519"/>
    <cellStyle name="Normal 3 4 3 7 2 2 2" xfId="31198"/>
    <cellStyle name="Normal 3 4 3 7 2 2 3" xfId="49114"/>
    <cellStyle name="Normal 3 4 3 7 2 3" xfId="18675"/>
    <cellStyle name="Normal 3 4 3 7 2 3 2" xfId="38354"/>
    <cellStyle name="Normal 3 4 3 7 2 4" xfId="6152"/>
    <cellStyle name="Normal 3 4 3 7 2 5" xfId="25831"/>
    <cellStyle name="Normal 3 4 3 7 2 6" xfId="45526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3 5" xfId="48462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7 9" xfId="44874"/>
    <cellStyle name="Normal 3 4 3 8" xfId="637"/>
    <cellStyle name="Normal 3 4 3 8 2" xfId="10810"/>
    <cellStyle name="Normal 3 4 3 8 2 2" xfId="30489"/>
    <cellStyle name="Normal 3 4 3 8 2 3" xfId="47187"/>
    <cellStyle name="Normal 3 4 3 8 3" xfId="17966"/>
    <cellStyle name="Normal 3 4 3 8 3 2" xfId="37645"/>
    <cellStyle name="Normal 3 4 3 8 4" xfId="5443"/>
    <cellStyle name="Normal 3 4 3 8 5" xfId="25122"/>
    <cellStyle name="Normal 3 4 3 8 6" xfId="43599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3 9 5" xfId="46598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15" xfId="43025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14" xfId="43060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13" xfId="43132"/>
    <cellStyle name="Normal 3 4 4 2 2 2" xfId="287"/>
    <cellStyle name="Normal 3 4 4 2 2 2 10" xfId="3917"/>
    <cellStyle name="Normal 3 4 4 2 2 2 11" xfId="23599"/>
    <cellStyle name="Normal 3 4 4 2 2 2 12" xfId="43276"/>
    <cellStyle name="Normal 3 4 4 2 2 2 2" xfId="575"/>
    <cellStyle name="Normal 3 4 4 2 2 2 2 10" xfId="43564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2 3" xfId="4980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2 6" xfId="46217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3 5" xfId="4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2 9" xfId="44729"/>
    <cellStyle name="Normal 3 4 4 2 2 2 2 3" xfId="1190"/>
    <cellStyle name="Normal 3 4 4 2 2 2 2 3 2" xfId="11358"/>
    <cellStyle name="Normal 3 4 4 2 2 2 2 3 2 2" xfId="31037"/>
    <cellStyle name="Normal 3 4 4 2 2 2 2 3 2 3" xfId="47740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3 6" xfId="44152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4 5" xfId="47152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2 3" xfId="50164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2 6" xfId="46576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3 5" xfId="48029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3 9" xfId="44441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2 3" xfId="49380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2 6" xfId="45792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3 5" xfId="48728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4 9" xfId="45140"/>
    <cellStyle name="Normal 3 4 4 2 2 2 5" xfId="902"/>
    <cellStyle name="Normal 3 4 4 2 2 2 5 2" xfId="11076"/>
    <cellStyle name="Normal 3 4 4 2 2 2 5 2 2" xfId="30755"/>
    <cellStyle name="Normal 3 4 4 2 2 2 5 2 3" xfId="47452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5 6" xfId="43864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6 5" xfId="46864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10" xfId="43420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2 3" xfId="49665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2 6" xfId="46077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3 5" xfId="4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2 9" xfId="44585"/>
    <cellStyle name="Normal 3 4 4 2 2 3 3" xfId="1046"/>
    <cellStyle name="Normal 3 4 4 2 2 3 3 2" xfId="11218"/>
    <cellStyle name="Normal 3 4 4 2 2 3 3 2 2" xfId="30897"/>
    <cellStyle name="Normal 3 4 4 2 2 3 3 2 3" xfId="47596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3 6" xfId="44008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4 5" xfId="47008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2 3" xfId="50020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2 6" xfId="46432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3 5" xfId="47885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4 9" xfId="44297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2 3" xfId="49236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2 6" xfId="45648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3 5" xfId="48584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5 9" xfId="44996"/>
    <cellStyle name="Normal 3 4 4 2 2 6" xfId="758"/>
    <cellStyle name="Normal 3 4 4 2 2 6 2" xfId="10932"/>
    <cellStyle name="Normal 3 4 4 2 2 6 2 2" xfId="30611"/>
    <cellStyle name="Normal 3 4 4 2 2 6 2 3" xfId="47308"/>
    <cellStyle name="Normal 3 4 4 2 2 6 3" xfId="18088"/>
    <cellStyle name="Normal 3 4 4 2 2 6 3 2" xfId="37767"/>
    <cellStyle name="Normal 3 4 4 2 2 6 4" xfId="5565"/>
    <cellStyle name="Normal 3 4 4 2 2 6 5" xfId="25244"/>
    <cellStyle name="Normal 3 4 4 2 2 6 6" xfId="43720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7 5" xfId="46720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12" xfId="43204"/>
    <cellStyle name="Normal 3 4 4 2 3 2" xfId="503"/>
    <cellStyle name="Normal 3 4 4 2 3 2 10" xfId="43492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2 3" xfId="49735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2 6" xfId="46147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3 5" xfId="4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2 9" xfId="44657"/>
    <cellStyle name="Normal 3 4 4 2 3 2 3" xfId="1118"/>
    <cellStyle name="Normal 3 4 4 2 3 2 3 2" xfId="11288"/>
    <cellStyle name="Normal 3 4 4 2 3 2 3 2 2" xfId="30967"/>
    <cellStyle name="Normal 3 4 4 2 3 2 3 2 3" xfId="47668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3 6" xfId="4408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4 5" xfId="47080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2 3" xfId="50092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2 6" xfId="46504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3 5" xfId="47957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3 9" xfId="44369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2 3" xfId="49308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2 6" xfId="45720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3 5" xfId="48656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4 9" xfId="45068"/>
    <cellStyle name="Normal 3 4 4 2 3 5" xfId="830"/>
    <cellStyle name="Normal 3 4 4 2 3 5 2" xfId="11004"/>
    <cellStyle name="Normal 3 4 4 2 3 5 2 2" xfId="30683"/>
    <cellStyle name="Normal 3 4 4 2 3 5 2 3" xfId="47380"/>
    <cellStyle name="Normal 3 4 4 2 3 5 3" xfId="18160"/>
    <cellStyle name="Normal 3 4 4 2 3 5 3 2" xfId="37839"/>
    <cellStyle name="Normal 3 4 4 2 3 5 4" xfId="5637"/>
    <cellStyle name="Normal 3 4 4 2 3 5 5" xfId="25316"/>
    <cellStyle name="Normal 3 4 4 2 3 5 6" xfId="43792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6 5" xfId="46792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10" xfId="43348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2 3" xfId="49595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2 6" xfId="46007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3 5" xfId="4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2 9" xfId="44513"/>
    <cellStyle name="Normal 3 4 4 2 4 3" xfId="974"/>
    <cellStyle name="Normal 3 4 4 2 4 3 2" xfId="11148"/>
    <cellStyle name="Normal 3 4 4 2 4 3 2 2" xfId="30827"/>
    <cellStyle name="Normal 3 4 4 2 4 3 2 3" xfId="47524"/>
    <cellStyle name="Normal 3 4 4 2 4 3 3" xfId="18304"/>
    <cellStyle name="Normal 3 4 4 2 4 3 3 2" xfId="37983"/>
    <cellStyle name="Normal 3 4 4 2 4 3 4" xfId="5781"/>
    <cellStyle name="Normal 3 4 4 2 4 3 5" xfId="25460"/>
    <cellStyle name="Normal 3 4 4 2 4 3 6" xfId="43936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4 5" xfId="46936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2 3" xfId="49948"/>
    <cellStyle name="Normal 3 4 4 2 5 2 3" xfId="19516"/>
    <cellStyle name="Normal 3 4 4 2 5 2 3 2" xfId="39195"/>
    <cellStyle name="Normal 3 4 4 2 5 2 4" xfId="6993"/>
    <cellStyle name="Normal 3 4 4 2 5 2 5" xfId="26672"/>
    <cellStyle name="Normal 3 4 4 2 5 2 6" xfId="46360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3 5" xfId="47813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5 9" xfId="44225"/>
    <cellStyle name="Normal 3 4 4 2 6" xfId="1968"/>
    <cellStyle name="Normal 3 4 4 2 6 2" xfId="2626"/>
    <cellStyle name="Normal 3 4 4 2 6 2 2" xfId="11569"/>
    <cellStyle name="Normal 3 4 4 2 6 2 2 2" xfId="31248"/>
    <cellStyle name="Normal 3 4 4 2 6 2 2 3" xfId="49164"/>
    <cellStyle name="Normal 3 4 4 2 6 2 3" xfId="18725"/>
    <cellStyle name="Normal 3 4 4 2 6 2 3 2" xfId="38404"/>
    <cellStyle name="Normal 3 4 4 2 6 2 4" xfId="6202"/>
    <cellStyle name="Normal 3 4 4 2 6 2 5" xfId="25881"/>
    <cellStyle name="Normal 3 4 4 2 6 2 6" xfId="45576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3 5" xfId="48512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6 9" xfId="44924"/>
    <cellStyle name="Normal 3 4 4 2 7" xfId="686"/>
    <cellStyle name="Normal 3 4 4 2 7 2" xfId="10860"/>
    <cellStyle name="Normal 3 4 4 2 7 2 2" xfId="30539"/>
    <cellStyle name="Normal 3 4 4 2 7 2 3" xfId="47236"/>
    <cellStyle name="Normal 3 4 4 2 7 3" xfId="18016"/>
    <cellStyle name="Normal 3 4 4 2 7 3 2" xfId="37695"/>
    <cellStyle name="Normal 3 4 4 2 7 4" xfId="5493"/>
    <cellStyle name="Normal 3 4 4 2 7 5" xfId="25172"/>
    <cellStyle name="Normal 3 4 4 2 7 6" xfId="43648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8 5" xfId="46648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13" xfId="43096"/>
    <cellStyle name="Normal 3 4 4 3 2" xfId="251"/>
    <cellStyle name="Normal 3 4 4 3 2 10" xfId="3881"/>
    <cellStyle name="Normal 3 4 4 3 2 11" xfId="23563"/>
    <cellStyle name="Normal 3 4 4 3 2 12" xfId="43240"/>
    <cellStyle name="Normal 3 4 4 3 2 2" xfId="539"/>
    <cellStyle name="Normal 3 4 4 3 2 2 10" xfId="43528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2 3" xfId="49770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2 6" xfId="4618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3 5" xfId="4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2 9" xfId="44693"/>
    <cellStyle name="Normal 3 4 4 3 2 2 3" xfId="1154"/>
    <cellStyle name="Normal 3 4 4 3 2 2 3 2" xfId="11323"/>
    <cellStyle name="Normal 3 4 4 3 2 2 3 2 2" xfId="31002"/>
    <cellStyle name="Normal 3 4 4 3 2 2 3 2 3" xfId="47704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3 6" xfId="44116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4 5" xfId="47116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2 3" xfId="50128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2 6" xfId="46540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3 5" xfId="47993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3 9" xfId="44405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2 3" xfId="49344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2 6" xfId="45756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3 5" xfId="48692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4 9" xfId="45104"/>
    <cellStyle name="Normal 3 4 4 3 2 5" xfId="866"/>
    <cellStyle name="Normal 3 4 4 3 2 5 2" xfId="11040"/>
    <cellStyle name="Normal 3 4 4 3 2 5 2 2" xfId="30719"/>
    <cellStyle name="Normal 3 4 4 3 2 5 2 3" xfId="47416"/>
    <cellStyle name="Normal 3 4 4 3 2 5 3" xfId="18196"/>
    <cellStyle name="Normal 3 4 4 3 2 5 3 2" xfId="37875"/>
    <cellStyle name="Normal 3 4 4 3 2 5 4" xfId="5673"/>
    <cellStyle name="Normal 3 4 4 3 2 5 5" xfId="25352"/>
    <cellStyle name="Normal 3 4 4 3 2 5 6" xfId="43828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6 5" xfId="46828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10" xfId="43384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2 3" xfId="49630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2 6" xfId="46042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3 5" xfId="4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2 9" xfId="44549"/>
    <cellStyle name="Normal 3 4 4 3 3 3" xfId="1010"/>
    <cellStyle name="Normal 3 4 4 3 3 3 2" xfId="11183"/>
    <cellStyle name="Normal 3 4 4 3 3 3 2 2" xfId="30862"/>
    <cellStyle name="Normal 3 4 4 3 3 3 2 3" xfId="47560"/>
    <cellStyle name="Normal 3 4 4 3 3 3 3" xfId="18339"/>
    <cellStyle name="Normal 3 4 4 3 3 3 3 2" xfId="38018"/>
    <cellStyle name="Normal 3 4 4 3 3 3 4" xfId="5816"/>
    <cellStyle name="Normal 3 4 4 3 3 3 5" xfId="25495"/>
    <cellStyle name="Normal 3 4 4 3 3 3 6" xfId="43972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4 5" xfId="46972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2 3" xfId="49984"/>
    <cellStyle name="Normal 3 4 4 3 4 2 3" xfId="19552"/>
    <cellStyle name="Normal 3 4 4 3 4 2 3 2" xfId="39231"/>
    <cellStyle name="Normal 3 4 4 3 4 2 4" xfId="7029"/>
    <cellStyle name="Normal 3 4 4 3 4 2 5" xfId="26708"/>
    <cellStyle name="Normal 3 4 4 3 4 2 6" xfId="46396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3 5" xfId="47849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4 9" xfId="44261"/>
    <cellStyle name="Normal 3 4 4 3 5" xfId="2004"/>
    <cellStyle name="Normal 3 4 4 3 5 2" xfId="2662"/>
    <cellStyle name="Normal 3 4 4 3 5 2 2" xfId="11605"/>
    <cellStyle name="Normal 3 4 4 3 5 2 2 2" xfId="31284"/>
    <cellStyle name="Normal 3 4 4 3 5 2 2 3" xfId="49200"/>
    <cellStyle name="Normal 3 4 4 3 5 2 3" xfId="18761"/>
    <cellStyle name="Normal 3 4 4 3 5 2 3 2" xfId="38440"/>
    <cellStyle name="Normal 3 4 4 3 5 2 4" xfId="6238"/>
    <cellStyle name="Normal 3 4 4 3 5 2 5" xfId="25917"/>
    <cellStyle name="Normal 3 4 4 3 5 2 6" xfId="45612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3 5" xfId="48548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5 9" xfId="44960"/>
    <cellStyle name="Normal 3 4 4 3 6" xfId="722"/>
    <cellStyle name="Normal 3 4 4 3 6 2" xfId="10896"/>
    <cellStyle name="Normal 3 4 4 3 6 2 2" xfId="30575"/>
    <cellStyle name="Normal 3 4 4 3 6 2 3" xfId="47272"/>
    <cellStyle name="Normal 3 4 4 3 6 3" xfId="18052"/>
    <cellStyle name="Normal 3 4 4 3 6 3 2" xfId="37731"/>
    <cellStyle name="Normal 3 4 4 3 6 4" xfId="5529"/>
    <cellStyle name="Normal 3 4 4 3 6 5" xfId="25208"/>
    <cellStyle name="Normal 3 4 4 3 6 6" xfId="43684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7 5" xfId="46684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12" xfId="43168"/>
    <cellStyle name="Normal 3 4 4 4 2" xfId="467"/>
    <cellStyle name="Normal 3 4 4 4 2 10" xfId="43456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2 3" xfId="49700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2 6" xfId="46112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3 5" xfId="4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2 9" xfId="44621"/>
    <cellStyle name="Normal 3 4 4 4 2 3" xfId="1082"/>
    <cellStyle name="Normal 3 4 4 4 2 3 2" xfId="11253"/>
    <cellStyle name="Normal 3 4 4 4 2 3 2 2" xfId="30932"/>
    <cellStyle name="Normal 3 4 4 4 2 3 2 3" xfId="47632"/>
    <cellStyle name="Normal 3 4 4 4 2 3 3" xfId="18409"/>
    <cellStyle name="Normal 3 4 4 4 2 3 3 2" xfId="38088"/>
    <cellStyle name="Normal 3 4 4 4 2 3 4" xfId="5886"/>
    <cellStyle name="Normal 3 4 4 4 2 3 5" xfId="25565"/>
    <cellStyle name="Normal 3 4 4 4 2 3 6" xfId="44044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4 5" xfId="4704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2 3" xfId="50056"/>
    <cellStyle name="Normal 3 4 4 4 3 2 3" xfId="19624"/>
    <cellStyle name="Normal 3 4 4 4 3 2 3 2" xfId="39303"/>
    <cellStyle name="Normal 3 4 4 4 3 2 4" xfId="7101"/>
    <cellStyle name="Normal 3 4 4 4 3 2 5" xfId="26780"/>
    <cellStyle name="Normal 3 4 4 4 3 2 6" xfId="46468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3 5" xfId="47921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3 9" xfId="44333"/>
    <cellStyle name="Normal 3 4 4 4 4" xfId="2076"/>
    <cellStyle name="Normal 3 4 4 4 4 2" xfId="2734"/>
    <cellStyle name="Normal 3 4 4 4 4 2 2" xfId="11677"/>
    <cellStyle name="Normal 3 4 4 4 4 2 2 2" xfId="31356"/>
    <cellStyle name="Normal 3 4 4 4 4 2 2 3" xfId="49272"/>
    <cellStyle name="Normal 3 4 4 4 4 2 3" xfId="18833"/>
    <cellStyle name="Normal 3 4 4 4 4 2 3 2" xfId="38512"/>
    <cellStyle name="Normal 3 4 4 4 4 2 4" xfId="6310"/>
    <cellStyle name="Normal 3 4 4 4 4 2 5" xfId="25989"/>
    <cellStyle name="Normal 3 4 4 4 4 2 6" xfId="45684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3 5" xfId="48620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4 9" xfId="45032"/>
    <cellStyle name="Normal 3 4 4 4 5" xfId="794"/>
    <cellStyle name="Normal 3 4 4 4 5 2" xfId="10968"/>
    <cellStyle name="Normal 3 4 4 4 5 2 2" xfId="30647"/>
    <cellStyle name="Normal 3 4 4 4 5 2 3" xfId="47344"/>
    <cellStyle name="Normal 3 4 4 4 5 3" xfId="18124"/>
    <cellStyle name="Normal 3 4 4 4 5 3 2" xfId="37803"/>
    <cellStyle name="Normal 3 4 4 4 5 4" xfId="5601"/>
    <cellStyle name="Normal 3 4 4 4 5 5" xfId="25280"/>
    <cellStyle name="Normal 3 4 4 4 5 6" xfId="43756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6 5" xfId="46756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10" xfId="43312"/>
    <cellStyle name="Normal 3 4 4 5 2" xfId="1516"/>
    <cellStyle name="Normal 3 4 4 5 2 2" xfId="3023"/>
    <cellStyle name="Normal 3 4 4 5 2 2 2" xfId="11964"/>
    <cellStyle name="Normal 3 4 4 5 2 2 2 2" xfId="31643"/>
    <cellStyle name="Normal 3 4 4 5 2 2 2 3" xfId="49559"/>
    <cellStyle name="Normal 3 4 4 5 2 2 3" xfId="19120"/>
    <cellStyle name="Normal 3 4 4 5 2 2 3 2" xfId="38799"/>
    <cellStyle name="Normal 3 4 4 5 2 2 4" xfId="6597"/>
    <cellStyle name="Normal 3 4 4 5 2 2 5" xfId="26276"/>
    <cellStyle name="Normal 3 4 4 5 2 2 6" xfId="45971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3 5" xfId="4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2 9" xfId="44477"/>
    <cellStyle name="Normal 3 4 4 5 3" xfId="938"/>
    <cellStyle name="Normal 3 4 4 5 3 2" xfId="11113"/>
    <cellStyle name="Normal 3 4 4 5 3 2 2" xfId="30792"/>
    <cellStyle name="Normal 3 4 4 5 3 2 3" xfId="47488"/>
    <cellStyle name="Normal 3 4 4 5 3 3" xfId="18269"/>
    <cellStyle name="Normal 3 4 4 5 3 3 2" xfId="37948"/>
    <cellStyle name="Normal 3 4 4 5 3 4" xfId="5746"/>
    <cellStyle name="Normal 3 4 4 5 3 5" xfId="25425"/>
    <cellStyle name="Normal 3 4 4 5 3 6" xfId="43900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4 5" xfId="46900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2 3" xfId="49912"/>
    <cellStyle name="Normal 3 4 4 6 2 3" xfId="19480"/>
    <cellStyle name="Normal 3 4 4 6 2 3 2" xfId="39159"/>
    <cellStyle name="Normal 3 4 4 6 2 4" xfId="6957"/>
    <cellStyle name="Normal 3 4 4 6 2 5" xfId="26636"/>
    <cellStyle name="Normal 3 4 4 6 2 6" xfId="46324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3 5" xfId="47778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6 9" xfId="44190"/>
    <cellStyle name="Normal 3 4 4 7" xfId="1932"/>
    <cellStyle name="Normal 3 4 4 7 2" xfId="2590"/>
    <cellStyle name="Normal 3 4 4 7 2 2" xfId="11533"/>
    <cellStyle name="Normal 3 4 4 7 2 2 2" xfId="31212"/>
    <cellStyle name="Normal 3 4 4 7 2 2 3" xfId="49128"/>
    <cellStyle name="Normal 3 4 4 7 2 3" xfId="18689"/>
    <cellStyle name="Normal 3 4 4 7 2 3 2" xfId="38368"/>
    <cellStyle name="Normal 3 4 4 7 2 4" xfId="6166"/>
    <cellStyle name="Normal 3 4 4 7 2 5" xfId="25845"/>
    <cellStyle name="Normal 3 4 4 7 2 6" xfId="45540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3 5" xfId="48476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7 9" xfId="44888"/>
    <cellStyle name="Normal 3 4 4 8" xfId="651"/>
    <cellStyle name="Normal 3 4 4 8 2" xfId="10824"/>
    <cellStyle name="Normal 3 4 4 8 2 2" xfId="30503"/>
    <cellStyle name="Normal 3 4 4 8 2 3" xfId="47201"/>
    <cellStyle name="Normal 3 4 4 8 3" xfId="17980"/>
    <cellStyle name="Normal 3 4 4 8 3 2" xfId="37659"/>
    <cellStyle name="Normal 3 4 4 8 4" xfId="5457"/>
    <cellStyle name="Normal 3 4 4 8 5" xfId="25136"/>
    <cellStyle name="Normal 3 4 4 8 6" xfId="43613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4 9 5" xfId="46612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14" xfId="43032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13" xfId="43104"/>
    <cellStyle name="Normal 3 4 5 2 2" xfId="259"/>
    <cellStyle name="Normal 3 4 5 2 2 10" xfId="3889"/>
    <cellStyle name="Normal 3 4 5 2 2 11" xfId="23571"/>
    <cellStyle name="Normal 3 4 5 2 2 12" xfId="43248"/>
    <cellStyle name="Normal 3 4 5 2 2 2" xfId="547"/>
    <cellStyle name="Normal 3 4 5 2 2 2 10" xfId="43536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2 3" xfId="4977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2 6" xfId="46189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3 5" xfId="4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2 9" xfId="44701"/>
    <cellStyle name="Normal 3 4 5 2 2 2 3" xfId="1162"/>
    <cellStyle name="Normal 3 4 5 2 2 2 3 2" xfId="11330"/>
    <cellStyle name="Normal 3 4 5 2 2 2 3 2 2" xfId="31009"/>
    <cellStyle name="Normal 3 4 5 2 2 2 3 2 3" xfId="47712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3 6" xfId="44124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4 5" xfId="47124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2 3" xfId="50136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2 6" xfId="46548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3 5" xfId="48001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3 9" xfId="44413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2 3" xfId="49352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2 6" xfId="45764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3 5" xfId="48700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4 9" xfId="45112"/>
    <cellStyle name="Normal 3 4 5 2 2 5" xfId="874"/>
    <cellStyle name="Normal 3 4 5 2 2 5 2" xfId="11048"/>
    <cellStyle name="Normal 3 4 5 2 2 5 2 2" xfId="30727"/>
    <cellStyle name="Normal 3 4 5 2 2 5 2 3" xfId="47424"/>
    <cellStyle name="Normal 3 4 5 2 2 5 3" xfId="18204"/>
    <cellStyle name="Normal 3 4 5 2 2 5 3 2" xfId="37883"/>
    <cellStyle name="Normal 3 4 5 2 2 5 4" xfId="5681"/>
    <cellStyle name="Normal 3 4 5 2 2 5 5" xfId="25360"/>
    <cellStyle name="Normal 3 4 5 2 2 5 6" xfId="43836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6 5" xfId="46836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10" xfId="43392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2 3" xfId="49637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2 6" xfId="46049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3 5" xfId="4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2 9" xfId="44557"/>
    <cellStyle name="Normal 3 4 5 2 3 3" xfId="1018"/>
    <cellStyle name="Normal 3 4 5 2 3 3 2" xfId="11190"/>
    <cellStyle name="Normal 3 4 5 2 3 3 2 2" xfId="30869"/>
    <cellStyle name="Normal 3 4 5 2 3 3 2 3" xfId="47568"/>
    <cellStyle name="Normal 3 4 5 2 3 3 3" xfId="18346"/>
    <cellStyle name="Normal 3 4 5 2 3 3 3 2" xfId="38025"/>
    <cellStyle name="Normal 3 4 5 2 3 3 4" xfId="5823"/>
    <cellStyle name="Normal 3 4 5 2 3 3 5" xfId="25502"/>
    <cellStyle name="Normal 3 4 5 2 3 3 6" xfId="43980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4 5" xfId="46980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2 3" xfId="49992"/>
    <cellStyle name="Normal 3 4 5 2 4 2 3" xfId="19560"/>
    <cellStyle name="Normal 3 4 5 2 4 2 3 2" xfId="39239"/>
    <cellStyle name="Normal 3 4 5 2 4 2 4" xfId="7037"/>
    <cellStyle name="Normal 3 4 5 2 4 2 5" xfId="26716"/>
    <cellStyle name="Normal 3 4 5 2 4 2 6" xfId="46404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3 5" xfId="47857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4 9" xfId="44269"/>
    <cellStyle name="Normal 3 4 5 2 5" xfId="2012"/>
    <cellStyle name="Normal 3 4 5 2 5 2" xfId="2670"/>
    <cellStyle name="Normal 3 4 5 2 5 2 2" xfId="11613"/>
    <cellStyle name="Normal 3 4 5 2 5 2 2 2" xfId="31292"/>
    <cellStyle name="Normal 3 4 5 2 5 2 2 3" xfId="49208"/>
    <cellStyle name="Normal 3 4 5 2 5 2 3" xfId="18769"/>
    <cellStyle name="Normal 3 4 5 2 5 2 3 2" xfId="38448"/>
    <cellStyle name="Normal 3 4 5 2 5 2 4" xfId="6246"/>
    <cellStyle name="Normal 3 4 5 2 5 2 5" xfId="25925"/>
    <cellStyle name="Normal 3 4 5 2 5 2 6" xfId="45620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3 5" xfId="48556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5 9" xfId="44968"/>
    <cellStyle name="Normal 3 4 5 2 6" xfId="730"/>
    <cellStyle name="Normal 3 4 5 2 6 2" xfId="10904"/>
    <cellStyle name="Normal 3 4 5 2 6 2 2" xfId="30583"/>
    <cellStyle name="Normal 3 4 5 2 6 2 3" xfId="47280"/>
    <cellStyle name="Normal 3 4 5 2 6 3" xfId="18060"/>
    <cellStyle name="Normal 3 4 5 2 6 3 2" xfId="37739"/>
    <cellStyle name="Normal 3 4 5 2 6 4" xfId="5537"/>
    <cellStyle name="Normal 3 4 5 2 6 5" xfId="25216"/>
    <cellStyle name="Normal 3 4 5 2 6 6" xfId="43692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7 5" xfId="46692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12" xfId="43176"/>
    <cellStyle name="Normal 3 4 5 3 2" xfId="475"/>
    <cellStyle name="Normal 3 4 5 3 2 10" xfId="43464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2 3" xfId="49707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2 6" xfId="46119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3 5" xfId="4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2 9" xfId="44629"/>
    <cellStyle name="Normal 3 4 5 3 2 3" xfId="1090"/>
    <cellStyle name="Normal 3 4 5 3 2 3 2" xfId="11260"/>
    <cellStyle name="Normal 3 4 5 3 2 3 2 2" xfId="30939"/>
    <cellStyle name="Normal 3 4 5 3 2 3 2 3" xfId="47640"/>
    <cellStyle name="Normal 3 4 5 3 2 3 3" xfId="18416"/>
    <cellStyle name="Normal 3 4 5 3 2 3 3 2" xfId="38095"/>
    <cellStyle name="Normal 3 4 5 3 2 3 4" xfId="5893"/>
    <cellStyle name="Normal 3 4 5 3 2 3 5" xfId="25572"/>
    <cellStyle name="Normal 3 4 5 3 2 3 6" xfId="4405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4 5" xfId="47052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2 3" xfId="50064"/>
    <cellStyle name="Normal 3 4 5 3 3 2 3" xfId="19632"/>
    <cellStyle name="Normal 3 4 5 3 3 2 3 2" xfId="39311"/>
    <cellStyle name="Normal 3 4 5 3 3 2 4" xfId="7109"/>
    <cellStyle name="Normal 3 4 5 3 3 2 5" xfId="26788"/>
    <cellStyle name="Normal 3 4 5 3 3 2 6" xfId="46476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3 5" xfId="47929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3 9" xfId="44341"/>
    <cellStyle name="Normal 3 4 5 3 4" xfId="2084"/>
    <cellStyle name="Normal 3 4 5 3 4 2" xfId="2742"/>
    <cellStyle name="Normal 3 4 5 3 4 2 2" xfId="11685"/>
    <cellStyle name="Normal 3 4 5 3 4 2 2 2" xfId="31364"/>
    <cellStyle name="Normal 3 4 5 3 4 2 2 3" xfId="49280"/>
    <cellStyle name="Normal 3 4 5 3 4 2 3" xfId="18841"/>
    <cellStyle name="Normal 3 4 5 3 4 2 3 2" xfId="38520"/>
    <cellStyle name="Normal 3 4 5 3 4 2 4" xfId="6318"/>
    <cellStyle name="Normal 3 4 5 3 4 2 5" xfId="25997"/>
    <cellStyle name="Normal 3 4 5 3 4 2 6" xfId="45692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3 5" xfId="48628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4 9" xfId="45040"/>
    <cellStyle name="Normal 3 4 5 3 5" xfId="802"/>
    <cellStyle name="Normal 3 4 5 3 5 2" xfId="10976"/>
    <cellStyle name="Normal 3 4 5 3 5 2 2" xfId="30655"/>
    <cellStyle name="Normal 3 4 5 3 5 2 3" xfId="47352"/>
    <cellStyle name="Normal 3 4 5 3 5 3" xfId="18132"/>
    <cellStyle name="Normal 3 4 5 3 5 3 2" xfId="37811"/>
    <cellStyle name="Normal 3 4 5 3 5 4" xfId="5609"/>
    <cellStyle name="Normal 3 4 5 3 5 5" xfId="25288"/>
    <cellStyle name="Normal 3 4 5 3 5 6" xfId="43764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6 5" xfId="46764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10" xfId="43320"/>
    <cellStyle name="Normal 3 4 5 4 2" xfId="1524"/>
    <cellStyle name="Normal 3 4 5 4 2 2" xfId="3031"/>
    <cellStyle name="Normal 3 4 5 4 2 2 2" xfId="11972"/>
    <cellStyle name="Normal 3 4 5 4 2 2 2 2" xfId="31651"/>
    <cellStyle name="Normal 3 4 5 4 2 2 2 3" xfId="49567"/>
    <cellStyle name="Normal 3 4 5 4 2 2 3" xfId="19128"/>
    <cellStyle name="Normal 3 4 5 4 2 2 3 2" xfId="38807"/>
    <cellStyle name="Normal 3 4 5 4 2 2 4" xfId="6605"/>
    <cellStyle name="Normal 3 4 5 4 2 2 5" xfId="26284"/>
    <cellStyle name="Normal 3 4 5 4 2 2 6" xfId="45979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3 5" xfId="4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2 9" xfId="44485"/>
    <cellStyle name="Normal 3 4 5 4 3" xfId="946"/>
    <cellStyle name="Normal 3 4 5 4 3 2" xfId="11120"/>
    <cellStyle name="Normal 3 4 5 4 3 2 2" xfId="30799"/>
    <cellStyle name="Normal 3 4 5 4 3 2 3" xfId="47496"/>
    <cellStyle name="Normal 3 4 5 4 3 3" xfId="18276"/>
    <cellStyle name="Normal 3 4 5 4 3 3 2" xfId="37955"/>
    <cellStyle name="Normal 3 4 5 4 3 4" xfId="5753"/>
    <cellStyle name="Normal 3 4 5 4 3 5" xfId="25432"/>
    <cellStyle name="Normal 3 4 5 4 3 6" xfId="43908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4 5" xfId="46908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2 3" xfId="49920"/>
    <cellStyle name="Normal 3 4 5 5 2 3" xfId="19488"/>
    <cellStyle name="Normal 3 4 5 5 2 3 2" xfId="39167"/>
    <cellStyle name="Normal 3 4 5 5 2 4" xfId="6965"/>
    <cellStyle name="Normal 3 4 5 5 2 5" xfId="26644"/>
    <cellStyle name="Normal 3 4 5 5 2 6" xfId="46332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3 5" xfId="47785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5 9" xfId="44197"/>
    <cellStyle name="Normal 3 4 5 6" xfId="1940"/>
    <cellStyle name="Normal 3 4 5 6 2" xfId="2598"/>
    <cellStyle name="Normal 3 4 5 6 2 2" xfId="11541"/>
    <cellStyle name="Normal 3 4 5 6 2 2 2" xfId="31220"/>
    <cellStyle name="Normal 3 4 5 6 2 2 3" xfId="49136"/>
    <cellStyle name="Normal 3 4 5 6 2 3" xfId="18697"/>
    <cellStyle name="Normal 3 4 5 6 2 3 2" xfId="38376"/>
    <cellStyle name="Normal 3 4 5 6 2 4" xfId="6174"/>
    <cellStyle name="Normal 3 4 5 6 2 5" xfId="25853"/>
    <cellStyle name="Normal 3 4 5 6 2 6" xfId="45548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3 5" xfId="48484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6 9" xfId="44896"/>
    <cellStyle name="Normal 3 4 5 7" xfId="658"/>
    <cellStyle name="Normal 3 4 5 7 2" xfId="10832"/>
    <cellStyle name="Normal 3 4 5 7 2 2" xfId="30511"/>
    <cellStyle name="Normal 3 4 5 7 2 3" xfId="47208"/>
    <cellStyle name="Normal 3 4 5 7 3" xfId="17988"/>
    <cellStyle name="Normal 3 4 5 7 3 2" xfId="37667"/>
    <cellStyle name="Normal 3 4 5 7 4" xfId="5465"/>
    <cellStyle name="Normal 3 4 5 7 5" xfId="25144"/>
    <cellStyle name="Normal 3 4 5 7 6" xfId="43620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8 5" xfId="46620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13" xfId="43068"/>
    <cellStyle name="Normal 3 4 6 2" xfId="223"/>
    <cellStyle name="Normal 3 4 6 2 10" xfId="3853"/>
    <cellStyle name="Normal 3 4 6 2 11" xfId="23535"/>
    <cellStyle name="Normal 3 4 6 2 12" xfId="43212"/>
    <cellStyle name="Normal 3 4 6 2 2" xfId="511"/>
    <cellStyle name="Normal 3 4 6 2 2 10" xfId="43500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2 3" xfId="49742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2 6" xfId="4615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3 5" xfId="4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2 9" xfId="44665"/>
    <cellStyle name="Normal 3 4 6 2 2 3" xfId="1126"/>
    <cellStyle name="Normal 3 4 6 2 2 3 2" xfId="11295"/>
    <cellStyle name="Normal 3 4 6 2 2 3 2 2" xfId="30974"/>
    <cellStyle name="Normal 3 4 6 2 2 3 2 3" xfId="47676"/>
    <cellStyle name="Normal 3 4 6 2 2 3 3" xfId="18451"/>
    <cellStyle name="Normal 3 4 6 2 2 3 3 2" xfId="38130"/>
    <cellStyle name="Normal 3 4 6 2 2 3 4" xfId="5928"/>
    <cellStyle name="Normal 3 4 6 2 2 3 5" xfId="25607"/>
    <cellStyle name="Normal 3 4 6 2 2 3 6" xfId="44088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4 5" xfId="47088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2 3" xfId="50100"/>
    <cellStyle name="Normal 3 4 6 2 3 2 3" xfId="19668"/>
    <cellStyle name="Normal 3 4 6 2 3 2 3 2" xfId="39347"/>
    <cellStyle name="Normal 3 4 6 2 3 2 4" xfId="7145"/>
    <cellStyle name="Normal 3 4 6 2 3 2 5" xfId="26824"/>
    <cellStyle name="Normal 3 4 6 2 3 2 6" xfId="46512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3 5" xfId="47965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3 9" xfId="44377"/>
    <cellStyle name="Normal 3 4 6 2 4" xfId="2120"/>
    <cellStyle name="Normal 3 4 6 2 4 2" xfId="2778"/>
    <cellStyle name="Normal 3 4 6 2 4 2 2" xfId="11721"/>
    <cellStyle name="Normal 3 4 6 2 4 2 2 2" xfId="31400"/>
    <cellStyle name="Normal 3 4 6 2 4 2 2 3" xfId="49316"/>
    <cellStyle name="Normal 3 4 6 2 4 2 3" xfId="18877"/>
    <cellStyle name="Normal 3 4 6 2 4 2 3 2" xfId="38556"/>
    <cellStyle name="Normal 3 4 6 2 4 2 4" xfId="6354"/>
    <cellStyle name="Normal 3 4 6 2 4 2 5" xfId="26033"/>
    <cellStyle name="Normal 3 4 6 2 4 2 6" xfId="45728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3 5" xfId="48664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4 9" xfId="45076"/>
    <cellStyle name="Normal 3 4 6 2 5" xfId="838"/>
    <cellStyle name="Normal 3 4 6 2 5 2" xfId="11012"/>
    <cellStyle name="Normal 3 4 6 2 5 2 2" xfId="30691"/>
    <cellStyle name="Normal 3 4 6 2 5 2 3" xfId="47388"/>
    <cellStyle name="Normal 3 4 6 2 5 3" xfId="18168"/>
    <cellStyle name="Normal 3 4 6 2 5 3 2" xfId="37847"/>
    <cellStyle name="Normal 3 4 6 2 5 4" xfId="5645"/>
    <cellStyle name="Normal 3 4 6 2 5 5" xfId="25324"/>
    <cellStyle name="Normal 3 4 6 2 5 6" xfId="43800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6 5" xfId="46800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10" xfId="43356"/>
    <cellStyle name="Normal 3 4 6 3 2" xfId="1560"/>
    <cellStyle name="Normal 3 4 6 3 2 2" xfId="3066"/>
    <cellStyle name="Normal 3 4 6 3 2 2 2" xfId="12008"/>
    <cellStyle name="Normal 3 4 6 3 2 2 2 2" xfId="31687"/>
    <cellStyle name="Normal 3 4 6 3 2 2 2 3" xfId="49602"/>
    <cellStyle name="Normal 3 4 6 3 2 2 3" xfId="19164"/>
    <cellStyle name="Normal 3 4 6 3 2 2 3 2" xfId="38843"/>
    <cellStyle name="Normal 3 4 6 3 2 2 4" xfId="6641"/>
    <cellStyle name="Normal 3 4 6 3 2 2 5" xfId="26320"/>
    <cellStyle name="Normal 3 4 6 3 2 2 6" xfId="46014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3 5" xfId="4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2 9" xfId="44521"/>
    <cellStyle name="Normal 3 4 6 3 3" xfId="982"/>
    <cellStyle name="Normal 3 4 6 3 3 2" xfId="11155"/>
    <cellStyle name="Normal 3 4 6 3 3 2 2" xfId="30834"/>
    <cellStyle name="Normal 3 4 6 3 3 2 3" xfId="47532"/>
    <cellStyle name="Normal 3 4 6 3 3 3" xfId="18311"/>
    <cellStyle name="Normal 3 4 6 3 3 3 2" xfId="37990"/>
    <cellStyle name="Normal 3 4 6 3 3 4" xfId="5788"/>
    <cellStyle name="Normal 3 4 6 3 3 5" xfId="25467"/>
    <cellStyle name="Normal 3 4 6 3 3 6" xfId="43944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4 5" xfId="46944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2 3" xfId="49956"/>
    <cellStyle name="Normal 3 4 6 4 2 3" xfId="19524"/>
    <cellStyle name="Normal 3 4 6 4 2 3 2" xfId="39203"/>
    <cellStyle name="Normal 3 4 6 4 2 4" xfId="7001"/>
    <cellStyle name="Normal 3 4 6 4 2 5" xfId="26680"/>
    <cellStyle name="Normal 3 4 6 4 2 6" xfId="46368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3 5" xfId="47821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4 9" xfId="44233"/>
    <cellStyle name="Normal 3 4 6 5" xfId="1976"/>
    <cellStyle name="Normal 3 4 6 5 2" xfId="2634"/>
    <cellStyle name="Normal 3 4 6 5 2 2" xfId="11577"/>
    <cellStyle name="Normal 3 4 6 5 2 2 2" xfId="31256"/>
    <cellStyle name="Normal 3 4 6 5 2 2 3" xfId="49172"/>
    <cellStyle name="Normal 3 4 6 5 2 3" xfId="18733"/>
    <cellStyle name="Normal 3 4 6 5 2 3 2" xfId="38412"/>
    <cellStyle name="Normal 3 4 6 5 2 4" xfId="6210"/>
    <cellStyle name="Normal 3 4 6 5 2 5" xfId="25889"/>
    <cellStyle name="Normal 3 4 6 5 2 6" xfId="45584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3 5" xfId="48520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5 9" xfId="44932"/>
    <cellStyle name="Normal 3 4 6 6" xfId="694"/>
    <cellStyle name="Normal 3 4 6 6 2" xfId="10868"/>
    <cellStyle name="Normal 3 4 6 6 2 2" xfId="30547"/>
    <cellStyle name="Normal 3 4 6 6 2 3" xfId="47244"/>
    <cellStyle name="Normal 3 4 6 6 3" xfId="18024"/>
    <cellStyle name="Normal 3 4 6 6 3 2" xfId="37703"/>
    <cellStyle name="Normal 3 4 6 6 4" xfId="5501"/>
    <cellStyle name="Normal 3 4 6 6 5" xfId="25180"/>
    <cellStyle name="Normal 3 4 6 6 6" xfId="43656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7 5" xfId="46656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12" xfId="43140"/>
    <cellStyle name="Normal 3 4 7 2" xfId="439"/>
    <cellStyle name="Normal 3 4 7 2 10" xfId="43428"/>
    <cellStyle name="Normal 3 4 7 2 2" xfId="1632"/>
    <cellStyle name="Normal 3 4 7 2 2 2" xfId="3136"/>
    <cellStyle name="Normal 3 4 7 2 2 2 2" xfId="12080"/>
    <cellStyle name="Normal 3 4 7 2 2 2 2 2" xfId="31759"/>
    <cellStyle name="Normal 3 4 7 2 2 2 2 3" xfId="49672"/>
    <cellStyle name="Normal 3 4 7 2 2 2 3" xfId="19236"/>
    <cellStyle name="Normal 3 4 7 2 2 2 3 2" xfId="38915"/>
    <cellStyle name="Normal 3 4 7 2 2 2 4" xfId="6713"/>
    <cellStyle name="Normal 3 4 7 2 2 2 5" xfId="26392"/>
    <cellStyle name="Normal 3 4 7 2 2 2 6" xfId="46084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3 5" xfId="4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2 9" xfId="44593"/>
    <cellStyle name="Normal 3 4 7 2 3" xfId="1054"/>
    <cellStyle name="Normal 3 4 7 2 3 2" xfId="11225"/>
    <cellStyle name="Normal 3 4 7 2 3 2 2" xfId="30904"/>
    <cellStyle name="Normal 3 4 7 2 3 2 3" xfId="47604"/>
    <cellStyle name="Normal 3 4 7 2 3 3" xfId="18381"/>
    <cellStyle name="Normal 3 4 7 2 3 3 2" xfId="38060"/>
    <cellStyle name="Normal 3 4 7 2 3 4" xfId="5858"/>
    <cellStyle name="Normal 3 4 7 2 3 5" xfId="25537"/>
    <cellStyle name="Normal 3 4 7 2 3 6" xfId="44016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4 5" xfId="4701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2 3" xfId="50028"/>
    <cellStyle name="Normal 3 4 7 3 2 3" xfId="19596"/>
    <cellStyle name="Normal 3 4 7 3 2 3 2" xfId="39275"/>
    <cellStyle name="Normal 3 4 7 3 2 4" xfId="7073"/>
    <cellStyle name="Normal 3 4 7 3 2 5" xfId="26752"/>
    <cellStyle name="Normal 3 4 7 3 2 6" xfId="46440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3 5" xfId="47893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3 9" xfId="44305"/>
    <cellStyle name="Normal 3 4 7 4" xfId="2048"/>
    <cellStyle name="Normal 3 4 7 4 2" xfId="2706"/>
    <cellStyle name="Normal 3 4 7 4 2 2" xfId="11649"/>
    <cellStyle name="Normal 3 4 7 4 2 2 2" xfId="31328"/>
    <cellStyle name="Normal 3 4 7 4 2 2 3" xfId="49244"/>
    <cellStyle name="Normal 3 4 7 4 2 3" xfId="18805"/>
    <cellStyle name="Normal 3 4 7 4 2 3 2" xfId="38484"/>
    <cellStyle name="Normal 3 4 7 4 2 4" xfId="6282"/>
    <cellStyle name="Normal 3 4 7 4 2 5" xfId="25961"/>
    <cellStyle name="Normal 3 4 7 4 2 6" xfId="45656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3 5" xfId="48592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4 9" xfId="45004"/>
    <cellStyle name="Normal 3 4 7 5" xfId="766"/>
    <cellStyle name="Normal 3 4 7 5 2" xfId="10940"/>
    <cellStyle name="Normal 3 4 7 5 2 2" xfId="30619"/>
    <cellStyle name="Normal 3 4 7 5 2 3" xfId="47316"/>
    <cellStyle name="Normal 3 4 7 5 3" xfId="18096"/>
    <cellStyle name="Normal 3 4 7 5 3 2" xfId="37775"/>
    <cellStyle name="Normal 3 4 7 5 4" xfId="5573"/>
    <cellStyle name="Normal 3 4 7 5 5" xfId="25252"/>
    <cellStyle name="Normal 3 4 7 5 6" xfId="43728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6 5" xfId="46728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10" xfId="43284"/>
    <cellStyle name="Normal 3 4 8 2" xfId="1488"/>
    <cellStyle name="Normal 3 4 8 2 2" xfId="2562"/>
    <cellStyle name="Normal 3 4 8 2 2 2" xfId="11505"/>
    <cellStyle name="Normal 3 4 8 2 2 2 2" xfId="31184"/>
    <cellStyle name="Normal 3 4 8 2 2 2 3" xfId="49100"/>
    <cellStyle name="Normal 3 4 8 2 2 3" xfId="18661"/>
    <cellStyle name="Normal 3 4 8 2 2 3 2" xfId="38340"/>
    <cellStyle name="Normal 3 4 8 2 2 4" xfId="6138"/>
    <cellStyle name="Normal 3 4 8 2 2 5" xfId="25817"/>
    <cellStyle name="Normal 3 4 8 2 2 6" xfId="45512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3 5" xfId="48037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2 9" xfId="44449"/>
    <cellStyle name="Normal 3 4 8 3" xfId="910"/>
    <cellStyle name="Normal 3 4 8 3 2" xfId="11085"/>
    <cellStyle name="Normal 3 4 8 3 2 2" xfId="30764"/>
    <cellStyle name="Normal 3 4 8 3 2 3" xfId="47460"/>
    <cellStyle name="Normal 3 4 8 3 3" xfId="18241"/>
    <cellStyle name="Normal 3 4 8 3 3 2" xfId="37920"/>
    <cellStyle name="Normal 3 4 8 3 4" xfId="5718"/>
    <cellStyle name="Normal 3 4 8 3 5" xfId="25397"/>
    <cellStyle name="Normal 3 4 8 3 6" xfId="43872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4 5" xfId="46872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2 3" xfId="49503"/>
    <cellStyle name="Normal 3 4 9 2 3" xfId="19064"/>
    <cellStyle name="Normal 3 4 9 2 3 2" xfId="38743"/>
    <cellStyle name="Normal 3 4 9 2 4" xfId="6541"/>
    <cellStyle name="Normal 3 4 9 2 5" xfId="26220"/>
    <cellStyle name="Normal 3 4 9 2 6" xfId="45915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3 5" xfId="47750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4 9 9" xfId="44162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2 3" xfId="49073"/>
    <cellStyle name="Normal 3 5 10 2 3" xfId="18634"/>
    <cellStyle name="Normal 3 5 10 2 3 2" xfId="38313"/>
    <cellStyle name="Normal 3 5 10 2 4" xfId="6111"/>
    <cellStyle name="Normal 3 5 10 2 5" xfId="25790"/>
    <cellStyle name="Normal 3 5 10 2 6" xfId="45485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3 5" xfId="48427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0 9" xfId="44839"/>
    <cellStyle name="Normal 3 5 11" xfId="625"/>
    <cellStyle name="Normal 3 5 11 2" xfId="10798"/>
    <cellStyle name="Normal 3 5 11 2 2" xfId="30477"/>
    <cellStyle name="Normal 3 5 11 2 3" xfId="47175"/>
    <cellStyle name="Normal 3 5 11 3" xfId="17954"/>
    <cellStyle name="Normal 3 5 11 3 2" xfId="37633"/>
    <cellStyle name="Normal 3 5 11 4" xfId="5431"/>
    <cellStyle name="Normal 3 5 11 5" xfId="25110"/>
    <cellStyle name="Normal 3 5 11 6" xfId="43587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2 5" xfId="46586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18" xfId="42999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15" xfId="43013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14" xfId="43048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13" xfId="43120"/>
    <cellStyle name="Normal 3 5 2 2 2 2" xfId="275"/>
    <cellStyle name="Normal 3 5 2 2 2 2 10" xfId="3905"/>
    <cellStyle name="Normal 3 5 2 2 2 2 11" xfId="23587"/>
    <cellStyle name="Normal 3 5 2 2 2 2 12" xfId="43264"/>
    <cellStyle name="Normal 3 5 2 2 2 2 2" xfId="563"/>
    <cellStyle name="Normal 3 5 2 2 2 2 2 10" xfId="43552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2 3" xfId="4979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2 6" xfId="46205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3 5" xfId="4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2 9" xfId="44717"/>
    <cellStyle name="Normal 3 5 2 2 2 2 2 3" xfId="1178"/>
    <cellStyle name="Normal 3 5 2 2 2 2 2 3 2" xfId="11346"/>
    <cellStyle name="Normal 3 5 2 2 2 2 2 3 2 2" xfId="31025"/>
    <cellStyle name="Normal 3 5 2 2 2 2 2 3 2 3" xfId="47728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3 6" xfId="44140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4 5" xfId="47140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2 3" xfId="50152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2 6" xfId="46564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3 5" xfId="48017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3 9" xfId="44429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2 3" xfId="49368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2 6" xfId="45780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3 5" xfId="48716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4 9" xfId="45128"/>
    <cellStyle name="Normal 3 5 2 2 2 2 5" xfId="890"/>
    <cellStyle name="Normal 3 5 2 2 2 2 5 2" xfId="11064"/>
    <cellStyle name="Normal 3 5 2 2 2 2 5 2 2" xfId="30743"/>
    <cellStyle name="Normal 3 5 2 2 2 2 5 2 3" xfId="47440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5 6" xfId="43852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6 5" xfId="46852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10" xfId="43408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2 3" xfId="49653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2 6" xfId="46065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3 5" xfId="4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2 9" xfId="44573"/>
    <cellStyle name="Normal 3 5 2 2 2 3 3" xfId="1034"/>
    <cellStyle name="Normal 3 5 2 2 2 3 3 2" xfId="11206"/>
    <cellStyle name="Normal 3 5 2 2 2 3 3 2 2" xfId="30885"/>
    <cellStyle name="Normal 3 5 2 2 2 3 3 2 3" xfId="47584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3 6" xfId="43996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4 5" xfId="46996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2 3" xfId="50008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2 6" xfId="46420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3 5" xfId="47873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4 9" xfId="44285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2 3" xfId="49224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2 6" xfId="45636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3 5" xfId="48572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5 9" xfId="44984"/>
    <cellStyle name="Normal 3 5 2 2 2 6" xfId="746"/>
    <cellStyle name="Normal 3 5 2 2 2 6 2" xfId="10920"/>
    <cellStyle name="Normal 3 5 2 2 2 6 2 2" xfId="30599"/>
    <cellStyle name="Normal 3 5 2 2 2 6 2 3" xfId="47296"/>
    <cellStyle name="Normal 3 5 2 2 2 6 3" xfId="18076"/>
    <cellStyle name="Normal 3 5 2 2 2 6 3 2" xfId="37755"/>
    <cellStyle name="Normal 3 5 2 2 2 6 4" xfId="5553"/>
    <cellStyle name="Normal 3 5 2 2 2 6 5" xfId="25232"/>
    <cellStyle name="Normal 3 5 2 2 2 6 6" xfId="43708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7 5" xfId="46708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12" xfId="43192"/>
    <cellStyle name="Normal 3 5 2 2 3 2" xfId="491"/>
    <cellStyle name="Normal 3 5 2 2 3 2 10" xfId="43480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2 3" xfId="49723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2 6" xfId="46135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3 5" xfId="4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2 9" xfId="44645"/>
    <cellStyle name="Normal 3 5 2 2 3 2 3" xfId="1106"/>
    <cellStyle name="Normal 3 5 2 2 3 2 3 2" xfId="11276"/>
    <cellStyle name="Normal 3 5 2 2 3 2 3 2 2" xfId="30955"/>
    <cellStyle name="Normal 3 5 2 2 3 2 3 2 3" xfId="47656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3 6" xfId="4406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4 5" xfId="47068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2 3" xfId="50080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2 6" xfId="46492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3 5" xfId="47945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3 9" xfId="44357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2 3" xfId="49296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2 6" xfId="45708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3 5" xfId="48644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4 9" xfId="45056"/>
    <cellStyle name="Normal 3 5 2 2 3 5" xfId="818"/>
    <cellStyle name="Normal 3 5 2 2 3 5 2" xfId="10992"/>
    <cellStyle name="Normal 3 5 2 2 3 5 2 2" xfId="30671"/>
    <cellStyle name="Normal 3 5 2 2 3 5 2 3" xfId="47368"/>
    <cellStyle name="Normal 3 5 2 2 3 5 3" xfId="18148"/>
    <cellStyle name="Normal 3 5 2 2 3 5 3 2" xfId="37827"/>
    <cellStyle name="Normal 3 5 2 2 3 5 4" xfId="5625"/>
    <cellStyle name="Normal 3 5 2 2 3 5 5" xfId="25304"/>
    <cellStyle name="Normal 3 5 2 2 3 5 6" xfId="43780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6 5" xfId="46780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10" xfId="43336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2 3" xfId="49583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2 6" xfId="45995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3 5" xfId="4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2 9" xfId="44501"/>
    <cellStyle name="Normal 3 5 2 2 4 3" xfId="962"/>
    <cellStyle name="Normal 3 5 2 2 4 3 2" xfId="11136"/>
    <cellStyle name="Normal 3 5 2 2 4 3 2 2" xfId="30815"/>
    <cellStyle name="Normal 3 5 2 2 4 3 2 3" xfId="47512"/>
    <cellStyle name="Normal 3 5 2 2 4 3 3" xfId="18292"/>
    <cellStyle name="Normal 3 5 2 2 4 3 3 2" xfId="37971"/>
    <cellStyle name="Normal 3 5 2 2 4 3 4" xfId="5769"/>
    <cellStyle name="Normal 3 5 2 2 4 3 5" xfId="25448"/>
    <cellStyle name="Normal 3 5 2 2 4 3 6" xfId="43924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4 5" xfId="46924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2 3" xfId="49936"/>
    <cellStyle name="Normal 3 5 2 2 5 2 3" xfId="19504"/>
    <cellStyle name="Normal 3 5 2 2 5 2 3 2" xfId="39183"/>
    <cellStyle name="Normal 3 5 2 2 5 2 4" xfId="6981"/>
    <cellStyle name="Normal 3 5 2 2 5 2 5" xfId="26660"/>
    <cellStyle name="Normal 3 5 2 2 5 2 6" xfId="46348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3 5" xfId="47801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5 9" xfId="44213"/>
    <cellStyle name="Normal 3 5 2 2 6" xfId="1956"/>
    <cellStyle name="Normal 3 5 2 2 6 2" xfId="2614"/>
    <cellStyle name="Normal 3 5 2 2 6 2 2" xfId="11557"/>
    <cellStyle name="Normal 3 5 2 2 6 2 2 2" xfId="31236"/>
    <cellStyle name="Normal 3 5 2 2 6 2 2 3" xfId="49152"/>
    <cellStyle name="Normal 3 5 2 2 6 2 3" xfId="18713"/>
    <cellStyle name="Normal 3 5 2 2 6 2 3 2" xfId="38392"/>
    <cellStyle name="Normal 3 5 2 2 6 2 4" xfId="6190"/>
    <cellStyle name="Normal 3 5 2 2 6 2 5" xfId="25869"/>
    <cellStyle name="Normal 3 5 2 2 6 2 6" xfId="45564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3 5" xfId="48500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6 9" xfId="44912"/>
    <cellStyle name="Normal 3 5 2 2 7" xfId="674"/>
    <cellStyle name="Normal 3 5 2 2 7 2" xfId="10848"/>
    <cellStyle name="Normal 3 5 2 2 7 2 2" xfId="30527"/>
    <cellStyle name="Normal 3 5 2 2 7 2 3" xfId="47224"/>
    <cellStyle name="Normal 3 5 2 2 7 3" xfId="18004"/>
    <cellStyle name="Normal 3 5 2 2 7 3 2" xfId="37683"/>
    <cellStyle name="Normal 3 5 2 2 7 4" xfId="5481"/>
    <cellStyle name="Normal 3 5 2 2 7 5" xfId="25160"/>
    <cellStyle name="Normal 3 5 2 2 7 6" xfId="43636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8 5" xfId="46636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13" xfId="43084"/>
    <cellStyle name="Normal 3 5 2 3 2" xfId="239"/>
    <cellStyle name="Normal 3 5 2 3 2 10" xfId="3869"/>
    <cellStyle name="Normal 3 5 2 3 2 11" xfId="23551"/>
    <cellStyle name="Normal 3 5 2 3 2 12" xfId="43228"/>
    <cellStyle name="Normal 3 5 2 3 2 2" xfId="527"/>
    <cellStyle name="Normal 3 5 2 3 2 2 10" xfId="43516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2 3" xfId="49758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2 6" xfId="4617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3 5" xfId="4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2 9" xfId="44681"/>
    <cellStyle name="Normal 3 5 2 3 2 2 3" xfId="1142"/>
    <cellStyle name="Normal 3 5 2 3 2 2 3 2" xfId="11311"/>
    <cellStyle name="Normal 3 5 2 3 2 2 3 2 2" xfId="30990"/>
    <cellStyle name="Normal 3 5 2 3 2 2 3 2 3" xfId="47692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3 6" xfId="44104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4 5" xfId="47104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2 3" xfId="50116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2 6" xfId="46528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3 5" xfId="47981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3 9" xfId="44393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2 3" xfId="49332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2 6" xfId="45744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3 5" xfId="48680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4 9" xfId="45092"/>
    <cellStyle name="Normal 3 5 2 3 2 5" xfId="854"/>
    <cellStyle name="Normal 3 5 2 3 2 5 2" xfId="11028"/>
    <cellStyle name="Normal 3 5 2 3 2 5 2 2" xfId="30707"/>
    <cellStyle name="Normal 3 5 2 3 2 5 2 3" xfId="47404"/>
    <cellStyle name="Normal 3 5 2 3 2 5 3" xfId="18184"/>
    <cellStyle name="Normal 3 5 2 3 2 5 3 2" xfId="37863"/>
    <cellStyle name="Normal 3 5 2 3 2 5 4" xfId="5661"/>
    <cellStyle name="Normal 3 5 2 3 2 5 5" xfId="25340"/>
    <cellStyle name="Normal 3 5 2 3 2 5 6" xfId="43816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6 5" xfId="46816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10" xfId="43372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2 3" xfId="49618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2 6" xfId="46030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3 5" xfId="4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2 9" xfId="44537"/>
    <cellStyle name="Normal 3 5 2 3 3 3" xfId="998"/>
    <cellStyle name="Normal 3 5 2 3 3 3 2" xfId="11171"/>
    <cellStyle name="Normal 3 5 2 3 3 3 2 2" xfId="30850"/>
    <cellStyle name="Normal 3 5 2 3 3 3 2 3" xfId="47548"/>
    <cellStyle name="Normal 3 5 2 3 3 3 3" xfId="18327"/>
    <cellStyle name="Normal 3 5 2 3 3 3 3 2" xfId="38006"/>
    <cellStyle name="Normal 3 5 2 3 3 3 4" xfId="5804"/>
    <cellStyle name="Normal 3 5 2 3 3 3 5" xfId="25483"/>
    <cellStyle name="Normal 3 5 2 3 3 3 6" xfId="43960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4 5" xfId="46960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2 3" xfId="49972"/>
    <cellStyle name="Normal 3 5 2 3 4 2 3" xfId="19540"/>
    <cellStyle name="Normal 3 5 2 3 4 2 3 2" xfId="39219"/>
    <cellStyle name="Normal 3 5 2 3 4 2 4" xfId="7017"/>
    <cellStyle name="Normal 3 5 2 3 4 2 5" xfId="26696"/>
    <cellStyle name="Normal 3 5 2 3 4 2 6" xfId="46384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3 5" xfId="47837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4 9" xfId="44249"/>
    <cellStyle name="Normal 3 5 2 3 5" xfId="1992"/>
    <cellStyle name="Normal 3 5 2 3 5 2" xfId="2650"/>
    <cellStyle name="Normal 3 5 2 3 5 2 2" xfId="11593"/>
    <cellStyle name="Normal 3 5 2 3 5 2 2 2" xfId="31272"/>
    <cellStyle name="Normal 3 5 2 3 5 2 2 3" xfId="49188"/>
    <cellStyle name="Normal 3 5 2 3 5 2 3" xfId="18749"/>
    <cellStyle name="Normal 3 5 2 3 5 2 3 2" xfId="38428"/>
    <cellStyle name="Normal 3 5 2 3 5 2 4" xfId="6226"/>
    <cellStyle name="Normal 3 5 2 3 5 2 5" xfId="25905"/>
    <cellStyle name="Normal 3 5 2 3 5 2 6" xfId="45600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3 5" xfId="48536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5 9" xfId="44948"/>
    <cellStyle name="Normal 3 5 2 3 6" xfId="710"/>
    <cellStyle name="Normal 3 5 2 3 6 2" xfId="10884"/>
    <cellStyle name="Normal 3 5 2 3 6 2 2" xfId="30563"/>
    <cellStyle name="Normal 3 5 2 3 6 2 3" xfId="47260"/>
    <cellStyle name="Normal 3 5 2 3 6 3" xfId="18040"/>
    <cellStyle name="Normal 3 5 2 3 6 3 2" xfId="37719"/>
    <cellStyle name="Normal 3 5 2 3 6 4" xfId="5517"/>
    <cellStyle name="Normal 3 5 2 3 6 5" xfId="25196"/>
    <cellStyle name="Normal 3 5 2 3 6 6" xfId="43672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7 5" xfId="46672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12" xfId="43156"/>
    <cellStyle name="Normal 3 5 2 4 2" xfId="455"/>
    <cellStyle name="Normal 3 5 2 4 2 10" xfId="43444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2 3" xfId="49688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2 6" xfId="46100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3 5" xfId="4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2 9" xfId="44609"/>
    <cellStyle name="Normal 3 5 2 4 2 3" xfId="1070"/>
    <cellStyle name="Normal 3 5 2 4 2 3 2" xfId="11241"/>
    <cellStyle name="Normal 3 5 2 4 2 3 2 2" xfId="30920"/>
    <cellStyle name="Normal 3 5 2 4 2 3 2 3" xfId="47620"/>
    <cellStyle name="Normal 3 5 2 4 2 3 3" xfId="18397"/>
    <cellStyle name="Normal 3 5 2 4 2 3 3 2" xfId="38076"/>
    <cellStyle name="Normal 3 5 2 4 2 3 4" xfId="5874"/>
    <cellStyle name="Normal 3 5 2 4 2 3 5" xfId="25553"/>
    <cellStyle name="Normal 3 5 2 4 2 3 6" xfId="44032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4 5" xfId="4703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2 3" xfId="50044"/>
    <cellStyle name="Normal 3 5 2 4 3 2 3" xfId="19612"/>
    <cellStyle name="Normal 3 5 2 4 3 2 3 2" xfId="39291"/>
    <cellStyle name="Normal 3 5 2 4 3 2 4" xfId="7089"/>
    <cellStyle name="Normal 3 5 2 4 3 2 5" xfId="26768"/>
    <cellStyle name="Normal 3 5 2 4 3 2 6" xfId="46456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3 5" xfId="47909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3 9" xfId="44321"/>
    <cellStyle name="Normal 3 5 2 4 4" xfId="2064"/>
    <cellStyle name="Normal 3 5 2 4 4 2" xfId="2722"/>
    <cellStyle name="Normal 3 5 2 4 4 2 2" xfId="11665"/>
    <cellStyle name="Normal 3 5 2 4 4 2 2 2" xfId="31344"/>
    <cellStyle name="Normal 3 5 2 4 4 2 2 3" xfId="49260"/>
    <cellStyle name="Normal 3 5 2 4 4 2 3" xfId="18821"/>
    <cellStyle name="Normal 3 5 2 4 4 2 3 2" xfId="38500"/>
    <cellStyle name="Normal 3 5 2 4 4 2 4" xfId="6298"/>
    <cellStyle name="Normal 3 5 2 4 4 2 5" xfId="25977"/>
    <cellStyle name="Normal 3 5 2 4 4 2 6" xfId="45672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3 5" xfId="48608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4 9" xfId="45020"/>
    <cellStyle name="Normal 3 5 2 4 5" xfId="782"/>
    <cellStyle name="Normal 3 5 2 4 5 2" xfId="10956"/>
    <cellStyle name="Normal 3 5 2 4 5 2 2" xfId="30635"/>
    <cellStyle name="Normal 3 5 2 4 5 2 3" xfId="47332"/>
    <cellStyle name="Normal 3 5 2 4 5 3" xfId="18112"/>
    <cellStyle name="Normal 3 5 2 4 5 3 2" xfId="37791"/>
    <cellStyle name="Normal 3 5 2 4 5 4" xfId="5589"/>
    <cellStyle name="Normal 3 5 2 4 5 5" xfId="25268"/>
    <cellStyle name="Normal 3 5 2 4 5 6" xfId="43744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6 5" xfId="46744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10" xfId="43300"/>
    <cellStyle name="Normal 3 5 2 5 2" xfId="1504"/>
    <cellStyle name="Normal 3 5 2 5 2 2" xfId="3011"/>
    <cellStyle name="Normal 3 5 2 5 2 2 2" xfId="11952"/>
    <cellStyle name="Normal 3 5 2 5 2 2 2 2" xfId="31631"/>
    <cellStyle name="Normal 3 5 2 5 2 2 2 3" xfId="49547"/>
    <cellStyle name="Normal 3 5 2 5 2 2 3" xfId="19108"/>
    <cellStyle name="Normal 3 5 2 5 2 2 3 2" xfId="38787"/>
    <cellStyle name="Normal 3 5 2 5 2 2 4" xfId="6585"/>
    <cellStyle name="Normal 3 5 2 5 2 2 5" xfId="26264"/>
    <cellStyle name="Normal 3 5 2 5 2 2 6" xfId="45959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3 5" xfId="4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2 9" xfId="44465"/>
    <cellStyle name="Normal 3 5 2 5 3" xfId="926"/>
    <cellStyle name="Normal 3 5 2 5 3 2" xfId="11101"/>
    <cellStyle name="Normal 3 5 2 5 3 2 2" xfId="30780"/>
    <cellStyle name="Normal 3 5 2 5 3 2 3" xfId="47476"/>
    <cellStyle name="Normal 3 5 2 5 3 3" xfId="18257"/>
    <cellStyle name="Normal 3 5 2 5 3 3 2" xfId="37936"/>
    <cellStyle name="Normal 3 5 2 5 3 4" xfId="5734"/>
    <cellStyle name="Normal 3 5 2 5 3 5" xfId="25413"/>
    <cellStyle name="Normal 3 5 2 5 3 6" xfId="43888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4 5" xfId="46888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2 3" xfId="49900"/>
    <cellStyle name="Normal 3 5 2 6 2 3" xfId="19468"/>
    <cellStyle name="Normal 3 5 2 6 2 3 2" xfId="39147"/>
    <cellStyle name="Normal 3 5 2 6 2 4" xfId="6945"/>
    <cellStyle name="Normal 3 5 2 6 2 5" xfId="26624"/>
    <cellStyle name="Normal 3 5 2 6 2 6" xfId="46312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3 5" xfId="47766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6 9" xfId="44178"/>
    <cellStyle name="Normal 3 5 2 7" xfId="1920"/>
    <cellStyle name="Normal 3 5 2 7 2" xfId="2578"/>
    <cellStyle name="Normal 3 5 2 7 2 2" xfId="11521"/>
    <cellStyle name="Normal 3 5 2 7 2 2 2" xfId="31200"/>
    <cellStyle name="Normal 3 5 2 7 2 2 3" xfId="49116"/>
    <cellStyle name="Normal 3 5 2 7 2 3" xfId="18677"/>
    <cellStyle name="Normal 3 5 2 7 2 3 2" xfId="38356"/>
    <cellStyle name="Normal 3 5 2 7 2 4" xfId="6154"/>
    <cellStyle name="Normal 3 5 2 7 2 5" xfId="25833"/>
    <cellStyle name="Normal 3 5 2 7 2 6" xfId="45528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3 5" xfId="48464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7 9" xfId="44876"/>
    <cellStyle name="Normal 3 5 2 8" xfId="639"/>
    <cellStyle name="Normal 3 5 2 8 2" xfId="10812"/>
    <cellStyle name="Normal 3 5 2 8 2 2" xfId="30491"/>
    <cellStyle name="Normal 3 5 2 8 2 3" xfId="47189"/>
    <cellStyle name="Normal 3 5 2 8 3" xfId="17968"/>
    <cellStyle name="Normal 3 5 2 8 3 2" xfId="37647"/>
    <cellStyle name="Normal 3 5 2 8 4" xfId="5445"/>
    <cellStyle name="Normal 3 5 2 8 5" xfId="25124"/>
    <cellStyle name="Normal 3 5 2 8 6" xfId="43601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2 9 5" xfId="46600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14" xfId="43034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13" xfId="43106"/>
    <cellStyle name="Normal 3 5 3 2 2" xfId="261"/>
    <cellStyle name="Normal 3 5 3 2 2 10" xfId="3891"/>
    <cellStyle name="Normal 3 5 3 2 2 11" xfId="23573"/>
    <cellStyle name="Normal 3 5 3 2 2 12" xfId="43250"/>
    <cellStyle name="Normal 3 5 3 2 2 2" xfId="549"/>
    <cellStyle name="Normal 3 5 3 2 2 2 10" xfId="43538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2 3" xfId="4977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2 6" xfId="46191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3 5" xfId="4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2 9" xfId="44703"/>
    <cellStyle name="Normal 3 5 3 2 2 2 3" xfId="1164"/>
    <cellStyle name="Normal 3 5 3 2 2 2 3 2" xfId="11332"/>
    <cellStyle name="Normal 3 5 3 2 2 2 3 2 2" xfId="31011"/>
    <cellStyle name="Normal 3 5 3 2 2 2 3 2 3" xfId="47714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3 6" xfId="44126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4 5" xfId="47126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2 3" xfId="50138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2 6" xfId="46550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3 5" xfId="48003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3 9" xfId="44415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2 3" xfId="49354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2 6" xfId="45766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3 5" xfId="48702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4 9" xfId="45114"/>
    <cellStyle name="Normal 3 5 3 2 2 5" xfId="876"/>
    <cellStyle name="Normal 3 5 3 2 2 5 2" xfId="11050"/>
    <cellStyle name="Normal 3 5 3 2 2 5 2 2" xfId="30729"/>
    <cellStyle name="Normal 3 5 3 2 2 5 2 3" xfId="47426"/>
    <cellStyle name="Normal 3 5 3 2 2 5 3" xfId="18206"/>
    <cellStyle name="Normal 3 5 3 2 2 5 3 2" xfId="37885"/>
    <cellStyle name="Normal 3 5 3 2 2 5 4" xfId="5683"/>
    <cellStyle name="Normal 3 5 3 2 2 5 5" xfId="25362"/>
    <cellStyle name="Normal 3 5 3 2 2 5 6" xfId="43838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6 5" xfId="46838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10" xfId="43394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2 3" xfId="49639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2 6" xfId="46051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3 5" xfId="4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2 9" xfId="44559"/>
    <cellStyle name="Normal 3 5 3 2 3 3" xfId="1020"/>
    <cellStyle name="Normal 3 5 3 2 3 3 2" xfId="11192"/>
    <cellStyle name="Normal 3 5 3 2 3 3 2 2" xfId="30871"/>
    <cellStyle name="Normal 3 5 3 2 3 3 2 3" xfId="47570"/>
    <cellStyle name="Normal 3 5 3 2 3 3 3" xfId="18348"/>
    <cellStyle name="Normal 3 5 3 2 3 3 3 2" xfId="38027"/>
    <cellStyle name="Normal 3 5 3 2 3 3 4" xfId="5825"/>
    <cellStyle name="Normal 3 5 3 2 3 3 5" xfId="25504"/>
    <cellStyle name="Normal 3 5 3 2 3 3 6" xfId="43982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4 5" xfId="46982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2 3" xfId="49994"/>
    <cellStyle name="Normal 3 5 3 2 4 2 3" xfId="19562"/>
    <cellStyle name="Normal 3 5 3 2 4 2 3 2" xfId="39241"/>
    <cellStyle name="Normal 3 5 3 2 4 2 4" xfId="7039"/>
    <cellStyle name="Normal 3 5 3 2 4 2 5" xfId="26718"/>
    <cellStyle name="Normal 3 5 3 2 4 2 6" xfId="46406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3 5" xfId="47859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4 9" xfId="44271"/>
    <cellStyle name="Normal 3 5 3 2 5" xfId="2014"/>
    <cellStyle name="Normal 3 5 3 2 5 2" xfId="2672"/>
    <cellStyle name="Normal 3 5 3 2 5 2 2" xfId="11615"/>
    <cellStyle name="Normal 3 5 3 2 5 2 2 2" xfId="31294"/>
    <cellStyle name="Normal 3 5 3 2 5 2 2 3" xfId="49210"/>
    <cellStyle name="Normal 3 5 3 2 5 2 3" xfId="18771"/>
    <cellStyle name="Normal 3 5 3 2 5 2 3 2" xfId="38450"/>
    <cellStyle name="Normal 3 5 3 2 5 2 4" xfId="6248"/>
    <cellStyle name="Normal 3 5 3 2 5 2 5" xfId="25927"/>
    <cellStyle name="Normal 3 5 3 2 5 2 6" xfId="45622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3 5" xfId="48558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5 9" xfId="44970"/>
    <cellStyle name="Normal 3 5 3 2 6" xfId="732"/>
    <cellStyle name="Normal 3 5 3 2 6 2" xfId="10906"/>
    <cellStyle name="Normal 3 5 3 2 6 2 2" xfId="30585"/>
    <cellStyle name="Normal 3 5 3 2 6 2 3" xfId="47282"/>
    <cellStyle name="Normal 3 5 3 2 6 3" xfId="18062"/>
    <cellStyle name="Normal 3 5 3 2 6 3 2" xfId="37741"/>
    <cellStyle name="Normal 3 5 3 2 6 4" xfId="5539"/>
    <cellStyle name="Normal 3 5 3 2 6 5" xfId="25218"/>
    <cellStyle name="Normal 3 5 3 2 6 6" xfId="43694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7 5" xfId="46694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12" xfId="43178"/>
    <cellStyle name="Normal 3 5 3 3 2" xfId="477"/>
    <cellStyle name="Normal 3 5 3 3 2 10" xfId="43466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2 3" xfId="49709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2 6" xfId="46121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3 5" xfId="4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2 9" xfId="44631"/>
    <cellStyle name="Normal 3 5 3 3 2 3" xfId="1092"/>
    <cellStyle name="Normal 3 5 3 3 2 3 2" xfId="11262"/>
    <cellStyle name="Normal 3 5 3 3 2 3 2 2" xfId="30941"/>
    <cellStyle name="Normal 3 5 3 3 2 3 2 3" xfId="47642"/>
    <cellStyle name="Normal 3 5 3 3 2 3 3" xfId="18418"/>
    <cellStyle name="Normal 3 5 3 3 2 3 3 2" xfId="38097"/>
    <cellStyle name="Normal 3 5 3 3 2 3 4" xfId="5895"/>
    <cellStyle name="Normal 3 5 3 3 2 3 5" xfId="25574"/>
    <cellStyle name="Normal 3 5 3 3 2 3 6" xfId="4405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4 5" xfId="47054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2 3" xfId="50066"/>
    <cellStyle name="Normal 3 5 3 3 3 2 3" xfId="19634"/>
    <cellStyle name="Normal 3 5 3 3 3 2 3 2" xfId="39313"/>
    <cellStyle name="Normal 3 5 3 3 3 2 4" xfId="7111"/>
    <cellStyle name="Normal 3 5 3 3 3 2 5" xfId="26790"/>
    <cellStyle name="Normal 3 5 3 3 3 2 6" xfId="46478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3 5" xfId="47931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3 9" xfId="44343"/>
    <cellStyle name="Normal 3 5 3 3 4" xfId="2086"/>
    <cellStyle name="Normal 3 5 3 3 4 2" xfId="2744"/>
    <cellStyle name="Normal 3 5 3 3 4 2 2" xfId="11687"/>
    <cellStyle name="Normal 3 5 3 3 4 2 2 2" xfId="31366"/>
    <cellStyle name="Normal 3 5 3 3 4 2 2 3" xfId="49282"/>
    <cellStyle name="Normal 3 5 3 3 4 2 3" xfId="18843"/>
    <cellStyle name="Normal 3 5 3 3 4 2 3 2" xfId="38522"/>
    <cellStyle name="Normal 3 5 3 3 4 2 4" xfId="6320"/>
    <cellStyle name="Normal 3 5 3 3 4 2 5" xfId="25999"/>
    <cellStyle name="Normal 3 5 3 3 4 2 6" xfId="45694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3 5" xfId="48630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4 9" xfId="45042"/>
    <cellStyle name="Normal 3 5 3 3 5" xfId="804"/>
    <cellStyle name="Normal 3 5 3 3 5 2" xfId="10978"/>
    <cellStyle name="Normal 3 5 3 3 5 2 2" xfId="30657"/>
    <cellStyle name="Normal 3 5 3 3 5 2 3" xfId="47354"/>
    <cellStyle name="Normal 3 5 3 3 5 3" xfId="18134"/>
    <cellStyle name="Normal 3 5 3 3 5 3 2" xfId="37813"/>
    <cellStyle name="Normal 3 5 3 3 5 4" xfId="5611"/>
    <cellStyle name="Normal 3 5 3 3 5 5" xfId="25290"/>
    <cellStyle name="Normal 3 5 3 3 5 6" xfId="43766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6 5" xfId="46766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10" xfId="43322"/>
    <cellStyle name="Normal 3 5 3 4 2" xfId="1526"/>
    <cellStyle name="Normal 3 5 3 4 2 2" xfId="3033"/>
    <cellStyle name="Normal 3 5 3 4 2 2 2" xfId="11974"/>
    <cellStyle name="Normal 3 5 3 4 2 2 2 2" xfId="31653"/>
    <cellStyle name="Normal 3 5 3 4 2 2 2 3" xfId="49569"/>
    <cellStyle name="Normal 3 5 3 4 2 2 3" xfId="19130"/>
    <cellStyle name="Normal 3 5 3 4 2 2 3 2" xfId="38809"/>
    <cellStyle name="Normal 3 5 3 4 2 2 4" xfId="6607"/>
    <cellStyle name="Normal 3 5 3 4 2 2 5" xfId="26286"/>
    <cellStyle name="Normal 3 5 3 4 2 2 6" xfId="45981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3 5" xfId="4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2 9" xfId="44487"/>
    <cellStyle name="Normal 3 5 3 4 3" xfId="948"/>
    <cellStyle name="Normal 3 5 3 4 3 2" xfId="11122"/>
    <cellStyle name="Normal 3 5 3 4 3 2 2" xfId="30801"/>
    <cellStyle name="Normal 3 5 3 4 3 2 3" xfId="47498"/>
    <cellStyle name="Normal 3 5 3 4 3 3" xfId="18278"/>
    <cellStyle name="Normal 3 5 3 4 3 3 2" xfId="37957"/>
    <cellStyle name="Normal 3 5 3 4 3 4" xfId="5755"/>
    <cellStyle name="Normal 3 5 3 4 3 5" xfId="25434"/>
    <cellStyle name="Normal 3 5 3 4 3 6" xfId="43910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4 5" xfId="46910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2 3" xfId="49922"/>
    <cellStyle name="Normal 3 5 3 5 2 3" xfId="19490"/>
    <cellStyle name="Normal 3 5 3 5 2 3 2" xfId="39169"/>
    <cellStyle name="Normal 3 5 3 5 2 4" xfId="6967"/>
    <cellStyle name="Normal 3 5 3 5 2 5" xfId="26646"/>
    <cellStyle name="Normal 3 5 3 5 2 6" xfId="46334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3 5" xfId="47787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5 9" xfId="44199"/>
    <cellStyle name="Normal 3 5 3 6" xfId="1942"/>
    <cellStyle name="Normal 3 5 3 6 2" xfId="2600"/>
    <cellStyle name="Normal 3 5 3 6 2 2" xfId="11543"/>
    <cellStyle name="Normal 3 5 3 6 2 2 2" xfId="31222"/>
    <cellStyle name="Normal 3 5 3 6 2 2 3" xfId="49138"/>
    <cellStyle name="Normal 3 5 3 6 2 3" xfId="18699"/>
    <cellStyle name="Normal 3 5 3 6 2 3 2" xfId="38378"/>
    <cellStyle name="Normal 3 5 3 6 2 4" xfId="6176"/>
    <cellStyle name="Normal 3 5 3 6 2 5" xfId="25855"/>
    <cellStyle name="Normal 3 5 3 6 2 6" xfId="45550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3 5" xfId="48486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6 9" xfId="44898"/>
    <cellStyle name="Normal 3 5 3 7" xfId="660"/>
    <cellStyle name="Normal 3 5 3 7 2" xfId="10834"/>
    <cellStyle name="Normal 3 5 3 7 2 2" xfId="30513"/>
    <cellStyle name="Normal 3 5 3 7 2 3" xfId="47210"/>
    <cellStyle name="Normal 3 5 3 7 3" xfId="17990"/>
    <cellStyle name="Normal 3 5 3 7 3 2" xfId="37669"/>
    <cellStyle name="Normal 3 5 3 7 4" xfId="5467"/>
    <cellStyle name="Normal 3 5 3 7 5" xfId="25146"/>
    <cellStyle name="Normal 3 5 3 7 6" xfId="43622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8 5" xfId="46622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13" xfId="43070"/>
    <cellStyle name="Normal 3 5 4 2" xfId="225"/>
    <cellStyle name="Normal 3 5 4 2 10" xfId="3855"/>
    <cellStyle name="Normal 3 5 4 2 11" xfId="23537"/>
    <cellStyle name="Normal 3 5 4 2 12" xfId="43214"/>
    <cellStyle name="Normal 3 5 4 2 2" xfId="513"/>
    <cellStyle name="Normal 3 5 4 2 2 10" xfId="43502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2 3" xfId="49744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2 6" xfId="4615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3 5" xfId="4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2 9" xfId="44667"/>
    <cellStyle name="Normal 3 5 4 2 2 3" xfId="1128"/>
    <cellStyle name="Normal 3 5 4 2 2 3 2" xfId="11297"/>
    <cellStyle name="Normal 3 5 4 2 2 3 2 2" xfId="30976"/>
    <cellStyle name="Normal 3 5 4 2 2 3 2 3" xfId="47678"/>
    <cellStyle name="Normal 3 5 4 2 2 3 3" xfId="18453"/>
    <cellStyle name="Normal 3 5 4 2 2 3 3 2" xfId="38132"/>
    <cellStyle name="Normal 3 5 4 2 2 3 4" xfId="5930"/>
    <cellStyle name="Normal 3 5 4 2 2 3 5" xfId="25609"/>
    <cellStyle name="Normal 3 5 4 2 2 3 6" xfId="44090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4 5" xfId="47090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2 3" xfId="50102"/>
    <cellStyle name="Normal 3 5 4 2 3 2 3" xfId="19670"/>
    <cellStyle name="Normal 3 5 4 2 3 2 3 2" xfId="39349"/>
    <cellStyle name="Normal 3 5 4 2 3 2 4" xfId="7147"/>
    <cellStyle name="Normal 3 5 4 2 3 2 5" xfId="26826"/>
    <cellStyle name="Normal 3 5 4 2 3 2 6" xfId="46514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3 5" xfId="47967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3 9" xfId="44379"/>
    <cellStyle name="Normal 3 5 4 2 4" xfId="2122"/>
    <cellStyle name="Normal 3 5 4 2 4 2" xfId="2780"/>
    <cellStyle name="Normal 3 5 4 2 4 2 2" xfId="11723"/>
    <cellStyle name="Normal 3 5 4 2 4 2 2 2" xfId="31402"/>
    <cellStyle name="Normal 3 5 4 2 4 2 2 3" xfId="49318"/>
    <cellStyle name="Normal 3 5 4 2 4 2 3" xfId="18879"/>
    <cellStyle name="Normal 3 5 4 2 4 2 3 2" xfId="38558"/>
    <cellStyle name="Normal 3 5 4 2 4 2 4" xfId="6356"/>
    <cellStyle name="Normal 3 5 4 2 4 2 5" xfId="26035"/>
    <cellStyle name="Normal 3 5 4 2 4 2 6" xfId="45730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3 5" xfId="48666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4 9" xfId="45078"/>
    <cellStyle name="Normal 3 5 4 2 5" xfId="840"/>
    <cellStyle name="Normal 3 5 4 2 5 2" xfId="11014"/>
    <cellStyle name="Normal 3 5 4 2 5 2 2" xfId="30693"/>
    <cellStyle name="Normal 3 5 4 2 5 2 3" xfId="47390"/>
    <cellStyle name="Normal 3 5 4 2 5 3" xfId="18170"/>
    <cellStyle name="Normal 3 5 4 2 5 3 2" xfId="37849"/>
    <cellStyle name="Normal 3 5 4 2 5 4" xfId="5647"/>
    <cellStyle name="Normal 3 5 4 2 5 5" xfId="25326"/>
    <cellStyle name="Normal 3 5 4 2 5 6" xfId="43802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6 5" xfId="46802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10" xfId="43358"/>
    <cellStyle name="Normal 3 5 4 3 2" xfId="1562"/>
    <cellStyle name="Normal 3 5 4 3 2 2" xfId="3068"/>
    <cellStyle name="Normal 3 5 4 3 2 2 2" xfId="12010"/>
    <cellStyle name="Normal 3 5 4 3 2 2 2 2" xfId="31689"/>
    <cellStyle name="Normal 3 5 4 3 2 2 2 3" xfId="49604"/>
    <cellStyle name="Normal 3 5 4 3 2 2 3" xfId="19166"/>
    <cellStyle name="Normal 3 5 4 3 2 2 3 2" xfId="38845"/>
    <cellStyle name="Normal 3 5 4 3 2 2 4" xfId="6643"/>
    <cellStyle name="Normal 3 5 4 3 2 2 5" xfId="26322"/>
    <cellStyle name="Normal 3 5 4 3 2 2 6" xfId="46016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3 5" xfId="4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2 9" xfId="44523"/>
    <cellStyle name="Normal 3 5 4 3 3" xfId="984"/>
    <cellStyle name="Normal 3 5 4 3 3 2" xfId="11157"/>
    <cellStyle name="Normal 3 5 4 3 3 2 2" xfId="30836"/>
    <cellStyle name="Normal 3 5 4 3 3 2 3" xfId="47534"/>
    <cellStyle name="Normal 3 5 4 3 3 3" xfId="18313"/>
    <cellStyle name="Normal 3 5 4 3 3 3 2" xfId="37992"/>
    <cellStyle name="Normal 3 5 4 3 3 4" xfId="5790"/>
    <cellStyle name="Normal 3 5 4 3 3 5" xfId="25469"/>
    <cellStyle name="Normal 3 5 4 3 3 6" xfId="43946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4 5" xfId="46946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2 3" xfId="49958"/>
    <cellStyle name="Normal 3 5 4 4 2 3" xfId="19526"/>
    <cellStyle name="Normal 3 5 4 4 2 3 2" xfId="39205"/>
    <cellStyle name="Normal 3 5 4 4 2 4" xfId="7003"/>
    <cellStyle name="Normal 3 5 4 4 2 5" xfId="26682"/>
    <cellStyle name="Normal 3 5 4 4 2 6" xfId="46370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3 5" xfId="47823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4 9" xfId="44235"/>
    <cellStyle name="Normal 3 5 4 5" xfId="1978"/>
    <cellStyle name="Normal 3 5 4 5 2" xfId="2636"/>
    <cellStyle name="Normal 3 5 4 5 2 2" xfId="11579"/>
    <cellStyle name="Normal 3 5 4 5 2 2 2" xfId="31258"/>
    <cellStyle name="Normal 3 5 4 5 2 2 3" xfId="49174"/>
    <cellStyle name="Normal 3 5 4 5 2 3" xfId="18735"/>
    <cellStyle name="Normal 3 5 4 5 2 3 2" xfId="38414"/>
    <cellStyle name="Normal 3 5 4 5 2 4" xfId="6212"/>
    <cellStyle name="Normal 3 5 4 5 2 5" xfId="25891"/>
    <cellStyle name="Normal 3 5 4 5 2 6" xfId="45586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3 5" xfId="48522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5 9" xfId="44934"/>
    <cellStyle name="Normal 3 5 4 6" xfId="696"/>
    <cellStyle name="Normal 3 5 4 6 2" xfId="10870"/>
    <cellStyle name="Normal 3 5 4 6 2 2" xfId="30549"/>
    <cellStyle name="Normal 3 5 4 6 2 3" xfId="47246"/>
    <cellStyle name="Normal 3 5 4 6 3" xfId="18026"/>
    <cellStyle name="Normal 3 5 4 6 3 2" xfId="37705"/>
    <cellStyle name="Normal 3 5 4 6 4" xfId="5503"/>
    <cellStyle name="Normal 3 5 4 6 5" xfId="25182"/>
    <cellStyle name="Normal 3 5 4 6 6" xfId="43658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7 5" xfId="46658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12" xfId="43142"/>
    <cellStyle name="Normal 3 5 5 2" xfId="441"/>
    <cellStyle name="Normal 3 5 5 2 10" xfId="43430"/>
    <cellStyle name="Normal 3 5 5 2 2" xfId="1634"/>
    <cellStyle name="Normal 3 5 5 2 2 2" xfId="3138"/>
    <cellStyle name="Normal 3 5 5 2 2 2 2" xfId="12082"/>
    <cellStyle name="Normal 3 5 5 2 2 2 2 2" xfId="31761"/>
    <cellStyle name="Normal 3 5 5 2 2 2 2 3" xfId="49674"/>
    <cellStyle name="Normal 3 5 5 2 2 2 3" xfId="19238"/>
    <cellStyle name="Normal 3 5 5 2 2 2 3 2" xfId="38917"/>
    <cellStyle name="Normal 3 5 5 2 2 2 4" xfId="6715"/>
    <cellStyle name="Normal 3 5 5 2 2 2 5" xfId="26394"/>
    <cellStyle name="Normal 3 5 5 2 2 2 6" xfId="46086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3 5" xfId="4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2 9" xfId="44595"/>
    <cellStyle name="Normal 3 5 5 2 3" xfId="1056"/>
    <cellStyle name="Normal 3 5 5 2 3 2" xfId="11227"/>
    <cellStyle name="Normal 3 5 5 2 3 2 2" xfId="30906"/>
    <cellStyle name="Normal 3 5 5 2 3 2 3" xfId="47606"/>
    <cellStyle name="Normal 3 5 5 2 3 3" xfId="18383"/>
    <cellStyle name="Normal 3 5 5 2 3 3 2" xfId="38062"/>
    <cellStyle name="Normal 3 5 5 2 3 4" xfId="5860"/>
    <cellStyle name="Normal 3 5 5 2 3 5" xfId="25539"/>
    <cellStyle name="Normal 3 5 5 2 3 6" xfId="44018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4 5" xfId="4701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2 3" xfId="50030"/>
    <cellStyle name="Normal 3 5 5 3 2 3" xfId="19598"/>
    <cellStyle name="Normal 3 5 5 3 2 3 2" xfId="39277"/>
    <cellStyle name="Normal 3 5 5 3 2 4" xfId="7075"/>
    <cellStyle name="Normal 3 5 5 3 2 5" xfId="26754"/>
    <cellStyle name="Normal 3 5 5 3 2 6" xfId="46442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3 5" xfId="47895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3 9" xfId="44307"/>
    <cellStyle name="Normal 3 5 5 4" xfId="2050"/>
    <cellStyle name="Normal 3 5 5 4 2" xfId="2708"/>
    <cellStyle name="Normal 3 5 5 4 2 2" xfId="11651"/>
    <cellStyle name="Normal 3 5 5 4 2 2 2" xfId="31330"/>
    <cellStyle name="Normal 3 5 5 4 2 2 3" xfId="49246"/>
    <cellStyle name="Normal 3 5 5 4 2 3" xfId="18807"/>
    <cellStyle name="Normal 3 5 5 4 2 3 2" xfId="38486"/>
    <cellStyle name="Normal 3 5 5 4 2 4" xfId="6284"/>
    <cellStyle name="Normal 3 5 5 4 2 5" xfId="25963"/>
    <cellStyle name="Normal 3 5 5 4 2 6" xfId="45658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3 5" xfId="48594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4 9" xfId="45006"/>
    <cellStyle name="Normal 3 5 5 5" xfId="768"/>
    <cellStyle name="Normal 3 5 5 5 2" xfId="10942"/>
    <cellStyle name="Normal 3 5 5 5 2 2" xfId="30621"/>
    <cellStyle name="Normal 3 5 5 5 2 3" xfId="47318"/>
    <cellStyle name="Normal 3 5 5 5 3" xfId="18098"/>
    <cellStyle name="Normal 3 5 5 5 3 2" xfId="37777"/>
    <cellStyle name="Normal 3 5 5 5 4" xfId="5575"/>
    <cellStyle name="Normal 3 5 5 5 5" xfId="25254"/>
    <cellStyle name="Normal 3 5 5 5 6" xfId="43730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6 5" xfId="46730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10" xfId="43286"/>
    <cellStyle name="Normal 3 5 6 2" xfId="1490"/>
    <cellStyle name="Normal 3 5 6 2 2" xfId="2564"/>
    <cellStyle name="Normal 3 5 6 2 2 2" xfId="11507"/>
    <cellStyle name="Normal 3 5 6 2 2 2 2" xfId="31186"/>
    <cellStyle name="Normal 3 5 6 2 2 2 3" xfId="49102"/>
    <cellStyle name="Normal 3 5 6 2 2 3" xfId="18663"/>
    <cellStyle name="Normal 3 5 6 2 2 3 2" xfId="38342"/>
    <cellStyle name="Normal 3 5 6 2 2 4" xfId="6140"/>
    <cellStyle name="Normal 3 5 6 2 2 5" xfId="25819"/>
    <cellStyle name="Normal 3 5 6 2 2 6" xfId="45514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3 5" xfId="48039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2 9" xfId="44451"/>
    <cellStyle name="Normal 3 5 6 3" xfId="912"/>
    <cellStyle name="Normal 3 5 6 3 2" xfId="11087"/>
    <cellStyle name="Normal 3 5 6 3 2 2" xfId="30766"/>
    <cellStyle name="Normal 3 5 6 3 2 3" xfId="47462"/>
    <cellStyle name="Normal 3 5 6 3 3" xfId="18243"/>
    <cellStyle name="Normal 3 5 6 3 3 2" xfId="37922"/>
    <cellStyle name="Normal 3 5 6 3 4" xfId="5720"/>
    <cellStyle name="Normal 3 5 6 3 5" xfId="25399"/>
    <cellStyle name="Normal 3 5 6 3 6" xfId="43874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4 5" xfId="46874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2 3" xfId="49504"/>
    <cellStyle name="Normal 3 5 7 2 3" xfId="19065"/>
    <cellStyle name="Normal 3 5 7 2 3 2" xfId="38744"/>
    <cellStyle name="Normal 3 5 7 2 4" xfId="6542"/>
    <cellStyle name="Normal 3 5 7 2 5" xfId="26221"/>
    <cellStyle name="Normal 3 5 7 2 6" xfId="45916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3 5" xfId="47752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7 9" xfId="44164"/>
    <cellStyle name="Normal 3 5 8" xfId="2330"/>
    <cellStyle name="Normal 3 5 8 2" xfId="2997"/>
    <cellStyle name="Normal 3 5 8 2 2" xfId="11938"/>
    <cellStyle name="Normal 3 5 8 2 2 2" xfId="31617"/>
    <cellStyle name="Normal 3 5 8 2 2 3" xfId="49533"/>
    <cellStyle name="Normal 3 5 8 2 3" xfId="19094"/>
    <cellStyle name="Normal 3 5 8 2 3 2" xfId="38773"/>
    <cellStyle name="Normal 3 5 8 2 4" xfId="6571"/>
    <cellStyle name="Normal 3 5 8 2 5" xfId="26250"/>
    <cellStyle name="Normal 3 5 8 2 6" xfId="45945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3 5" xfId="48870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8 9" xfId="45282"/>
    <cellStyle name="Normal 3 5 9" xfId="2409"/>
    <cellStyle name="Normal 3 5 9 2" xfId="3350"/>
    <cellStyle name="Normal 3 5 9 2 2" xfId="12298"/>
    <cellStyle name="Normal 3 5 9 2 2 2" xfId="31977"/>
    <cellStyle name="Normal 3 5 9 2 2 3" xfId="49886"/>
    <cellStyle name="Normal 3 5 9 2 3" xfId="19454"/>
    <cellStyle name="Normal 3 5 9 2 3 2" xfId="39133"/>
    <cellStyle name="Normal 3 5 9 2 4" xfId="6931"/>
    <cellStyle name="Normal 3 5 9 2 5" xfId="26610"/>
    <cellStyle name="Normal 3 5 9 2 6" xfId="46298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3 5" xfId="48948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5 9 9" xfId="45360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15" xfId="43006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14" xfId="43041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13" xfId="43113"/>
    <cellStyle name="Normal 3 6 2 2 2" xfId="268"/>
    <cellStyle name="Normal 3 6 2 2 2 10" xfId="3898"/>
    <cellStyle name="Normal 3 6 2 2 2 11" xfId="23580"/>
    <cellStyle name="Normal 3 6 2 2 2 12" xfId="43257"/>
    <cellStyle name="Normal 3 6 2 2 2 2" xfId="556"/>
    <cellStyle name="Normal 3 6 2 2 2 2 10" xfId="43545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2 3" xfId="4978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2 6" xfId="46198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3 5" xfId="4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2 9" xfId="44710"/>
    <cellStyle name="Normal 3 6 2 2 2 2 3" xfId="1171"/>
    <cellStyle name="Normal 3 6 2 2 2 2 3 2" xfId="11339"/>
    <cellStyle name="Normal 3 6 2 2 2 2 3 2 2" xfId="31018"/>
    <cellStyle name="Normal 3 6 2 2 2 2 3 2 3" xfId="47721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3 6" xfId="44133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4 5" xfId="47133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2 3" xfId="50145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2 6" xfId="46557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3 5" xfId="48010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3 9" xfId="44422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2 3" xfId="49361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2 6" xfId="45773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3 5" xfId="48709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4 9" xfId="45121"/>
    <cellStyle name="Normal 3 6 2 2 2 5" xfId="883"/>
    <cellStyle name="Normal 3 6 2 2 2 5 2" xfId="11057"/>
    <cellStyle name="Normal 3 6 2 2 2 5 2 2" xfId="30736"/>
    <cellStyle name="Normal 3 6 2 2 2 5 2 3" xfId="47433"/>
    <cellStyle name="Normal 3 6 2 2 2 5 3" xfId="18213"/>
    <cellStyle name="Normal 3 6 2 2 2 5 3 2" xfId="37892"/>
    <cellStyle name="Normal 3 6 2 2 2 5 4" xfId="5690"/>
    <cellStyle name="Normal 3 6 2 2 2 5 5" xfId="25369"/>
    <cellStyle name="Normal 3 6 2 2 2 5 6" xfId="43845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6 5" xfId="46845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10" xfId="43401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2 3" xfId="49646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2 6" xfId="46058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3 5" xfId="4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2 9" xfId="44566"/>
    <cellStyle name="Normal 3 6 2 2 3 3" xfId="1027"/>
    <cellStyle name="Normal 3 6 2 2 3 3 2" xfId="11199"/>
    <cellStyle name="Normal 3 6 2 2 3 3 2 2" xfId="30878"/>
    <cellStyle name="Normal 3 6 2 2 3 3 2 3" xfId="47577"/>
    <cellStyle name="Normal 3 6 2 2 3 3 3" xfId="18355"/>
    <cellStyle name="Normal 3 6 2 2 3 3 3 2" xfId="38034"/>
    <cellStyle name="Normal 3 6 2 2 3 3 4" xfId="5832"/>
    <cellStyle name="Normal 3 6 2 2 3 3 5" xfId="25511"/>
    <cellStyle name="Normal 3 6 2 2 3 3 6" xfId="43989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4 5" xfId="46989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2 3" xfId="50001"/>
    <cellStyle name="Normal 3 6 2 2 4 2 3" xfId="19569"/>
    <cellStyle name="Normal 3 6 2 2 4 2 3 2" xfId="39248"/>
    <cellStyle name="Normal 3 6 2 2 4 2 4" xfId="7046"/>
    <cellStyle name="Normal 3 6 2 2 4 2 5" xfId="26725"/>
    <cellStyle name="Normal 3 6 2 2 4 2 6" xfId="46413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3 5" xfId="47866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4 9" xfId="44278"/>
    <cellStyle name="Normal 3 6 2 2 5" xfId="2021"/>
    <cellStyle name="Normal 3 6 2 2 5 2" xfId="2679"/>
    <cellStyle name="Normal 3 6 2 2 5 2 2" xfId="11622"/>
    <cellStyle name="Normal 3 6 2 2 5 2 2 2" xfId="31301"/>
    <cellStyle name="Normal 3 6 2 2 5 2 2 3" xfId="49217"/>
    <cellStyle name="Normal 3 6 2 2 5 2 3" xfId="18778"/>
    <cellStyle name="Normal 3 6 2 2 5 2 3 2" xfId="38457"/>
    <cellStyle name="Normal 3 6 2 2 5 2 4" xfId="6255"/>
    <cellStyle name="Normal 3 6 2 2 5 2 5" xfId="25934"/>
    <cellStyle name="Normal 3 6 2 2 5 2 6" xfId="45629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3 5" xfId="48565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5 9" xfId="44977"/>
    <cellStyle name="Normal 3 6 2 2 6" xfId="739"/>
    <cellStyle name="Normal 3 6 2 2 6 2" xfId="10913"/>
    <cellStyle name="Normal 3 6 2 2 6 2 2" xfId="30592"/>
    <cellStyle name="Normal 3 6 2 2 6 2 3" xfId="47289"/>
    <cellStyle name="Normal 3 6 2 2 6 3" xfId="18069"/>
    <cellStyle name="Normal 3 6 2 2 6 3 2" xfId="37748"/>
    <cellStyle name="Normal 3 6 2 2 6 4" xfId="5546"/>
    <cellStyle name="Normal 3 6 2 2 6 5" xfId="25225"/>
    <cellStyle name="Normal 3 6 2 2 6 6" xfId="43701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7 5" xfId="46701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12" xfId="43185"/>
    <cellStyle name="Normal 3 6 2 3 2" xfId="484"/>
    <cellStyle name="Normal 3 6 2 3 2 10" xfId="43473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2 3" xfId="49716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2 6" xfId="46128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3 5" xfId="4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2 9" xfId="44638"/>
    <cellStyle name="Normal 3 6 2 3 2 3" xfId="1099"/>
    <cellStyle name="Normal 3 6 2 3 2 3 2" xfId="11269"/>
    <cellStyle name="Normal 3 6 2 3 2 3 2 2" xfId="30948"/>
    <cellStyle name="Normal 3 6 2 3 2 3 2 3" xfId="47649"/>
    <cellStyle name="Normal 3 6 2 3 2 3 3" xfId="18425"/>
    <cellStyle name="Normal 3 6 2 3 2 3 3 2" xfId="38104"/>
    <cellStyle name="Normal 3 6 2 3 2 3 4" xfId="5902"/>
    <cellStyle name="Normal 3 6 2 3 2 3 5" xfId="25581"/>
    <cellStyle name="Normal 3 6 2 3 2 3 6" xfId="4406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4 5" xfId="47061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2 3" xfId="50073"/>
    <cellStyle name="Normal 3 6 2 3 3 2 3" xfId="19641"/>
    <cellStyle name="Normal 3 6 2 3 3 2 3 2" xfId="39320"/>
    <cellStyle name="Normal 3 6 2 3 3 2 4" xfId="7118"/>
    <cellStyle name="Normal 3 6 2 3 3 2 5" xfId="26797"/>
    <cellStyle name="Normal 3 6 2 3 3 2 6" xfId="46485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3 5" xfId="47938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3 9" xfId="44350"/>
    <cellStyle name="Normal 3 6 2 3 4" xfId="2093"/>
    <cellStyle name="Normal 3 6 2 3 4 2" xfId="2751"/>
    <cellStyle name="Normal 3 6 2 3 4 2 2" xfId="11694"/>
    <cellStyle name="Normal 3 6 2 3 4 2 2 2" xfId="31373"/>
    <cellStyle name="Normal 3 6 2 3 4 2 2 3" xfId="49289"/>
    <cellStyle name="Normal 3 6 2 3 4 2 3" xfId="18850"/>
    <cellStyle name="Normal 3 6 2 3 4 2 3 2" xfId="38529"/>
    <cellStyle name="Normal 3 6 2 3 4 2 4" xfId="6327"/>
    <cellStyle name="Normal 3 6 2 3 4 2 5" xfId="26006"/>
    <cellStyle name="Normal 3 6 2 3 4 2 6" xfId="45701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3 5" xfId="48637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4 9" xfId="45049"/>
    <cellStyle name="Normal 3 6 2 3 5" xfId="811"/>
    <cellStyle name="Normal 3 6 2 3 5 2" xfId="10985"/>
    <cellStyle name="Normal 3 6 2 3 5 2 2" xfId="30664"/>
    <cellStyle name="Normal 3 6 2 3 5 2 3" xfId="47361"/>
    <cellStyle name="Normal 3 6 2 3 5 3" xfId="18141"/>
    <cellStyle name="Normal 3 6 2 3 5 3 2" xfId="37820"/>
    <cellStyle name="Normal 3 6 2 3 5 4" xfId="5618"/>
    <cellStyle name="Normal 3 6 2 3 5 5" xfId="25297"/>
    <cellStyle name="Normal 3 6 2 3 5 6" xfId="43773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6 5" xfId="46773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10" xfId="43329"/>
    <cellStyle name="Normal 3 6 2 4 2" xfId="1533"/>
    <cellStyle name="Normal 3 6 2 4 2 2" xfId="3040"/>
    <cellStyle name="Normal 3 6 2 4 2 2 2" xfId="11981"/>
    <cellStyle name="Normal 3 6 2 4 2 2 2 2" xfId="31660"/>
    <cellStyle name="Normal 3 6 2 4 2 2 2 3" xfId="49576"/>
    <cellStyle name="Normal 3 6 2 4 2 2 3" xfId="19137"/>
    <cellStyle name="Normal 3 6 2 4 2 2 3 2" xfId="38816"/>
    <cellStyle name="Normal 3 6 2 4 2 2 4" xfId="6614"/>
    <cellStyle name="Normal 3 6 2 4 2 2 5" xfId="26293"/>
    <cellStyle name="Normal 3 6 2 4 2 2 6" xfId="45988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3 5" xfId="4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2 9" xfId="44494"/>
    <cellStyle name="Normal 3 6 2 4 3" xfId="955"/>
    <cellStyle name="Normal 3 6 2 4 3 2" xfId="11129"/>
    <cellStyle name="Normal 3 6 2 4 3 2 2" xfId="30808"/>
    <cellStyle name="Normal 3 6 2 4 3 2 3" xfId="47505"/>
    <cellStyle name="Normal 3 6 2 4 3 3" xfId="18285"/>
    <cellStyle name="Normal 3 6 2 4 3 3 2" xfId="37964"/>
    <cellStyle name="Normal 3 6 2 4 3 4" xfId="5762"/>
    <cellStyle name="Normal 3 6 2 4 3 5" xfId="25441"/>
    <cellStyle name="Normal 3 6 2 4 3 6" xfId="43917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4 5" xfId="46917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2 3" xfId="49929"/>
    <cellStyle name="Normal 3 6 2 5 2 3" xfId="19497"/>
    <cellStyle name="Normal 3 6 2 5 2 3 2" xfId="39176"/>
    <cellStyle name="Normal 3 6 2 5 2 4" xfId="6974"/>
    <cellStyle name="Normal 3 6 2 5 2 5" xfId="26653"/>
    <cellStyle name="Normal 3 6 2 5 2 6" xfId="46341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3 5" xfId="47794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5 9" xfId="44206"/>
    <cellStyle name="Normal 3 6 2 6" xfId="1949"/>
    <cellStyle name="Normal 3 6 2 6 2" xfId="2607"/>
    <cellStyle name="Normal 3 6 2 6 2 2" xfId="11550"/>
    <cellStyle name="Normal 3 6 2 6 2 2 2" xfId="31229"/>
    <cellStyle name="Normal 3 6 2 6 2 2 3" xfId="49145"/>
    <cellStyle name="Normal 3 6 2 6 2 3" xfId="18706"/>
    <cellStyle name="Normal 3 6 2 6 2 3 2" xfId="38385"/>
    <cellStyle name="Normal 3 6 2 6 2 4" xfId="6183"/>
    <cellStyle name="Normal 3 6 2 6 2 5" xfId="25862"/>
    <cellStyle name="Normal 3 6 2 6 2 6" xfId="45557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3 5" xfId="48493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6 9" xfId="44905"/>
    <cellStyle name="Normal 3 6 2 7" xfId="667"/>
    <cellStyle name="Normal 3 6 2 7 2" xfId="10841"/>
    <cellStyle name="Normal 3 6 2 7 2 2" xfId="30520"/>
    <cellStyle name="Normal 3 6 2 7 2 3" xfId="47217"/>
    <cellStyle name="Normal 3 6 2 7 3" xfId="17997"/>
    <cellStyle name="Normal 3 6 2 7 3 2" xfId="37676"/>
    <cellStyle name="Normal 3 6 2 7 4" xfId="5474"/>
    <cellStyle name="Normal 3 6 2 7 5" xfId="25153"/>
    <cellStyle name="Normal 3 6 2 7 6" xfId="43629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8 5" xfId="46629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13" xfId="43077"/>
    <cellStyle name="Normal 3 6 3 2" xfId="232"/>
    <cellStyle name="Normal 3 6 3 2 10" xfId="3862"/>
    <cellStyle name="Normal 3 6 3 2 11" xfId="23544"/>
    <cellStyle name="Normal 3 6 3 2 12" xfId="43221"/>
    <cellStyle name="Normal 3 6 3 2 2" xfId="520"/>
    <cellStyle name="Normal 3 6 3 2 2 10" xfId="43509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2 3" xfId="49751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2 6" xfId="4616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3 5" xfId="4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2 9" xfId="44674"/>
    <cellStyle name="Normal 3 6 3 2 2 3" xfId="1135"/>
    <cellStyle name="Normal 3 6 3 2 2 3 2" xfId="11304"/>
    <cellStyle name="Normal 3 6 3 2 2 3 2 2" xfId="30983"/>
    <cellStyle name="Normal 3 6 3 2 2 3 2 3" xfId="47685"/>
    <cellStyle name="Normal 3 6 3 2 2 3 3" xfId="18460"/>
    <cellStyle name="Normal 3 6 3 2 2 3 3 2" xfId="38139"/>
    <cellStyle name="Normal 3 6 3 2 2 3 4" xfId="5937"/>
    <cellStyle name="Normal 3 6 3 2 2 3 5" xfId="25616"/>
    <cellStyle name="Normal 3 6 3 2 2 3 6" xfId="44097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4 5" xfId="47097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2 3" xfId="50109"/>
    <cellStyle name="Normal 3 6 3 2 3 2 3" xfId="19677"/>
    <cellStyle name="Normal 3 6 3 2 3 2 3 2" xfId="39356"/>
    <cellStyle name="Normal 3 6 3 2 3 2 4" xfId="7154"/>
    <cellStyle name="Normal 3 6 3 2 3 2 5" xfId="26833"/>
    <cellStyle name="Normal 3 6 3 2 3 2 6" xfId="46521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3 5" xfId="47974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3 9" xfId="44386"/>
    <cellStyle name="Normal 3 6 3 2 4" xfId="2129"/>
    <cellStyle name="Normal 3 6 3 2 4 2" xfId="2787"/>
    <cellStyle name="Normal 3 6 3 2 4 2 2" xfId="11730"/>
    <cellStyle name="Normal 3 6 3 2 4 2 2 2" xfId="31409"/>
    <cellStyle name="Normal 3 6 3 2 4 2 2 3" xfId="49325"/>
    <cellStyle name="Normal 3 6 3 2 4 2 3" xfId="18886"/>
    <cellStyle name="Normal 3 6 3 2 4 2 3 2" xfId="38565"/>
    <cellStyle name="Normal 3 6 3 2 4 2 4" xfId="6363"/>
    <cellStyle name="Normal 3 6 3 2 4 2 5" xfId="26042"/>
    <cellStyle name="Normal 3 6 3 2 4 2 6" xfId="45737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3 5" xfId="48673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4 9" xfId="45085"/>
    <cellStyle name="Normal 3 6 3 2 5" xfId="847"/>
    <cellStyle name="Normal 3 6 3 2 5 2" xfId="11021"/>
    <cellStyle name="Normal 3 6 3 2 5 2 2" xfId="30700"/>
    <cellStyle name="Normal 3 6 3 2 5 2 3" xfId="47397"/>
    <cellStyle name="Normal 3 6 3 2 5 3" xfId="18177"/>
    <cellStyle name="Normal 3 6 3 2 5 3 2" xfId="37856"/>
    <cellStyle name="Normal 3 6 3 2 5 4" xfId="5654"/>
    <cellStyle name="Normal 3 6 3 2 5 5" xfId="25333"/>
    <cellStyle name="Normal 3 6 3 2 5 6" xfId="43809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6 5" xfId="46809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10" xfId="43365"/>
    <cellStyle name="Normal 3 6 3 3 2" xfId="1569"/>
    <cellStyle name="Normal 3 6 3 3 2 2" xfId="3075"/>
    <cellStyle name="Normal 3 6 3 3 2 2 2" xfId="12017"/>
    <cellStyle name="Normal 3 6 3 3 2 2 2 2" xfId="31696"/>
    <cellStyle name="Normal 3 6 3 3 2 2 2 3" xfId="49611"/>
    <cellStyle name="Normal 3 6 3 3 2 2 3" xfId="19173"/>
    <cellStyle name="Normal 3 6 3 3 2 2 3 2" xfId="38852"/>
    <cellStyle name="Normal 3 6 3 3 2 2 4" xfId="6650"/>
    <cellStyle name="Normal 3 6 3 3 2 2 5" xfId="26329"/>
    <cellStyle name="Normal 3 6 3 3 2 2 6" xfId="46023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3 5" xfId="4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2 9" xfId="44530"/>
    <cellStyle name="Normal 3 6 3 3 3" xfId="991"/>
    <cellStyle name="Normal 3 6 3 3 3 2" xfId="11164"/>
    <cellStyle name="Normal 3 6 3 3 3 2 2" xfId="30843"/>
    <cellStyle name="Normal 3 6 3 3 3 2 3" xfId="47541"/>
    <cellStyle name="Normal 3 6 3 3 3 3" xfId="18320"/>
    <cellStyle name="Normal 3 6 3 3 3 3 2" xfId="37999"/>
    <cellStyle name="Normal 3 6 3 3 3 4" xfId="5797"/>
    <cellStyle name="Normal 3 6 3 3 3 5" xfId="25476"/>
    <cellStyle name="Normal 3 6 3 3 3 6" xfId="43953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4 5" xfId="46953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2 3" xfId="49965"/>
    <cellStyle name="Normal 3 6 3 4 2 3" xfId="19533"/>
    <cellStyle name="Normal 3 6 3 4 2 3 2" xfId="39212"/>
    <cellStyle name="Normal 3 6 3 4 2 4" xfId="7010"/>
    <cellStyle name="Normal 3 6 3 4 2 5" xfId="26689"/>
    <cellStyle name="Normal 3 6 3 4 2 6" xfId="46377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3 5" xfId="47830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4 9" xfId="44242"/>
    <cellStyle name="Normal 3 6 3 5" xfId="1985"/>
    <cellStyle name="Normal 3 6 3 5 2" xfId="2643"/>
    <cellStyle name="Normal 3 6 3 5 2 2" xfId="11586"/>
    <cellStyle name="Normal 3 6 3 5 2 2 2" xfId="31265"/>
    <cellStyle name="Normal 3 6 3 5 2 2 3" xfId="49181"/>
    <cellStyle name="Normal 3 6 3 5 2 3" xfId="18742"/>
    <cellStyle name="Normal 3 6 3 5 2 3 2" xfId="38421"/>
    <cellStyle name="Normal 3 6 3 5 2 4" xfId="6219"/>
    <cellStyle name="Normal 3 6 3 5 2 5" xfId="25898"/>
    <cellStyle name="Normal 3 6 3 5 2 6" xfId="45593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3 5" xfId="48529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5 9" xfId="44941"/>
    <cellStyle name="Normal 3 6 3 6" xfId="703"/>
    <cellStyle name="Normal 3 6 3 6 2" xfId="10877"/>
    <cellStyle name="Normal 3 6 3 6 2 2" xfId="30556"/>
    <cellStyle name="Normal 3 6 3 6 2 3" xfId="47253"/>
    <cellStyle name="Normal 3 6 3 6 3" xfId="18033"/>
    <cellStyle name="Normal 3 6 3 6 3 2" xfId="37712"/>
    <cellStyle name="Normal 3 6 3 6 4" xfId="5510"/>
    <cellStyle name="Normal 3 6 3 6 5" xfId="25189"/>
    <cellStyle name="Normal 3 6 3 6 6" xfId="43665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7 5" xfId="46665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12" xfId="43149"/>
    <cellStyle name="Normal 3 6 4 2" xfId="448"/>
    <cellStyle name="Normal 3 6 4 2 10" xfId="43437"/>
    <cellStyle name="Normal 3 6 4 2 2" xfId="1641"/>
    <cellStyle name="Normal 3 6 4 2 2 2" xfId="3145"/>
    <cellStyle name="Normal 3 6 4 2 2 2 2" xfId="12089"/>
    <cellStyle name="Normal 3 6 4 2 2 2 2 2" xfId="31768"/>
    <cellStyle name="Normal 3 6 4 2 2 2 2 3" xfId="49681"/>
    <cellStyle name="Normal 3 6 4 2 2 2 3" xfId="19245"/>
    <cellStyle name="Normal 3 6 4 2 2 2 3 2" xfId="38924"/>
    <cellStyle name="Normal 3 6 4 2 2 2 4" xfId="6722"/>
    <cellStyle name="Normal 3 6 4 2 2 2 5" xfId="26401"/>
    <cellStyle name="Normal 3 6 4 2 2 2 6" xfId="46093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3 5" xfId="4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2 9" xfId="44602"/>
    <cellStyle name="Normal 3 6 4 2 3" xfId="1063"/>
    <cellStyle name="Normal 3 6 4 2 3 2" xfId="11234"/>
    <cellStyle name="Normal 3 6 4 2 3 2 2" xfId="30913"/>
    <cellStyle name="Normal 3 6 4 2 3 2 3" xfId="47613"/>
    <cellStyle name="Normal 3 6 4 2 3 3" xfId="18390"/>
    <cellStyle name="Normal 3 6 4 2 3 3 2" xfId="38069"/>
    <cellStyle name="Normal 3 6 4 2 3 4" xfId="5867"/>
    <cellStyle name="Normal 3 6 4 2 3 5" xfId="25546"/>
    <cellStyle name="Normal 3 6 4 2 3 6" xfId="44025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4 5" xfId="4702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2 3" xfId="50037"/>
    <cellStyle name="Normal 3 6 4 3 2 3" xfId="19605"/>
    <cellStyle name="Normal 3 6 4 3 2 3 2" xfId="39284"/>
    <cellStyle name="Normal 3 6 4 3 2 4" xfId="7082"/>
    <cellStyle name="Normal 3 6 4 3 2 5" xfId="26761"/>
    <cellStyle name="Normal 3 6 4 3 2 6" xfId="46449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3 5" xfId="47902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3 9" xfId="44314"/>
    <cellStyle name="Normal 3 6 4 4" xfId="2057"/>
    <cellStyle name="Normal 3 6 4 4 2" xfId="2715"/>
    <cellStyle name="Normal 3 6 4 4 2 2" xfId="11658"/>
    <cellStyle name="Normal 3 6 4 4 2 2 2" xfId="31337"/>
    <cellStyle name="Normal 3 6 4 4 2 2 3" xfId="49253"/>
    <cellStyle name="Normal 3 6 4 4 2 3" xfId="18814"/>
    <cellStyle name="Normal 3 6 4 4 2 3 2" xfId="38493"/>
    <cellStyle name="Normal 3 6 4 4 2 4" xfId="6291"/>
    <cellStyle name="Normal 3 6 4 4 2 5" xfId="25970"/>
    <cellStyle name="Normal 3 6 4 4 2 6" xfId="45665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3 5" xfId="48601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4 9" xfId="45013"/>
    <cellStyle name="Normal 3 6 4 5" xfId="775"/>
    <cellStyle name="Normal 3 6 4 5 2" xfId="10949"/>
    <cellStyle name="Normal 3 6 4 5 2 2" xfId="30628"/>
    <cellStyle name="Normal 3 6 4 5 2 3" xfId="47325"/>
    <cellStyle name="Normal 3 6 4 5 3" xfId="18105"/>
    <cellStyle name="Normal 3 6 4 5 3 2" xfId="37784"/>
    <cellStyle name="Normal 3 6 4 5 4" xfId="5582"/>
    <cellStyle name="Normal 3 6 4 5 5" xfId="25261"/>
    <cellStyle name="Normal 3 6 4 5 6" xfId="43737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6 5" xfId="46737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10" xfId="43293"/>
    <cellStyle name="Normal 3 6 5 2" xfId="1497"/>
    <cellStyle name="Normal 3 6 5 2 2" xfId="3004"/>
    <cellStyle name="Normal 3 6 5 2 2 2" xfId="11945"/>
    <cellStyle name="Normal 3 6 5 2 2 2 2" xfId="31624"/>
    <cellStyle name="Normal 3 6 5 2 2 2 3" xfId="49540"/>
    <cellStyle name="Normal 3 6 5 2 2 3" xfId="19101"/>
    <cellStyle name="Normal 3 6 5 2 2 3 2" xfId="38780"/>
    <cellStyle name="Normal 3 6 5 2 2 4" xfId="6578"/>
    <cellStyle name="Normal 3 6 5 2 2 5" xfId="26257"/>
    <cellStyle name="Normal 3 6 5 2 2 6" xfId="45952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3 5" xfId="4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2 9" xfId="44458"/>
    <cellStyle name="Normal 3 6 5 3" xfId="919"/>
    <cellStyle name="Normal 3 6 5 3 2" xfId="11094"/>
    <cellStyle name="Normal 3 6 5 3 2 2" xfId="30773"/>
    <cellStyle name="Normal 3 6 5 3 2 3" xfId="47469"/>
    <cellStyle name="Normal 3 6 5 3 3" xfId="18250"/>
    <cellStyle name="Normal 3 6 5 3 3 2" xfId="37929"/>
    <cellStyle name="Normal 3 6 5 3 4" xfId="5727"/>
    <cellStyle name="Normal 3 6 5 3 5" xfId="25406"/>
    <cellStyle name="Normal 3 6 5 3 6" xfId="43881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4 5" xfId="46881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2 3" xfId="49893"/>
    <cellStyle name="Normal 3 6 6 2 3" xfId="19461"/>
    <cellStyle name="Normal 3 6 6 2 3 2" xfId="39140"/>
    <cellStyle name="Normal 3 6 6 2 4" xfId="6938"/>
    <cellStyle name="Normal 3 6 6 2 5" xfId="26617"/>
    <cellStyle name="Normal 3 6 6 2 6" xfId="46305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3 5" xfId="47759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6 9" xfId="44171"/>
    <cellStyle name="Normal 3 6 7" xfId="1914"/>
    <cellStyle name="Normal 3 6 7 2" xfId="2571"/>
    <cellStyle name="Normal 3 6 7 2 2" xfId="11514"/>
    <cellStyle name="Normal 3 6 7 2 2 2" xfId="31193"/>
    <cellStyle name="Normal 3 6 7 2 2 3" xfId="49109"/>
    <cellStyle name="Normal 3 6 7 2 3" xfId="18670"/>
    <cellStyle name="Normal 3 6 7 2 3 2" xfId="38349"/>
    <cellStyle name="Normal 3 6 7 2 4" xfId="6147"/>
    <cellStyle name="Normal 3 6 7 2 5" xfId="25826"/>
    <cellStyle name="Normal 3 6 7 2 6" xfId="45521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3 5" xfId="48458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7 9" xfId="44870"/>
    <cellStyle name="Normal 3 6 8" xfId="632"/>
    <cellStyle name="Normal 3 6 8 2" xfId="10805"/>
    <cellStyle name="Normal 3 6 8 2 2" xfId="30484"/>
    <cellStyle name="Normal 3 6 8 2 3" xfId="47182"/>
    <cellStyle name="Normal 3 6 8 3" xfId="17961"/>
    <cellStyle name="Normal 3 6 8 3 2" xfId="37640"/>
    <cellStyle name="Normal 3 6 8 4" xfId="5438"/>
    <cellStyle name="Normal 3 6 8 5" xfId="25117"/>
    <cellStyle name="Normal 3 6 8 6" xfId="43594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6 9 5" xfId="46593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15" xfId="43020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14" xfId="43055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13" xfId="43127"/>
    <cellStyle name="Normal 3 7 2 2 2" xfId="282"/>
    <cellStyle name="Normal 3 7 2 2 2 10" xfId="3912"/>
    <cellStyle name="Normal 3 7 2 2 2 11" xfId="23594"/>
    <cellStyle name="Normal 3 7 2 2 2 12" xfId="43271"/>
    <cellStyle name="Normal 3 7 2 2 2 2" xfId="570"/>
    <cellStyle name="Normal 3 7 2 2 2 2 10" xfId="43559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2 3" xfId="4980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2 6" xfId="46212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3 5" xfId="4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2 9" xfId="44724"/>
    <cellStyle name="Normal 3 7 2 2 2 2 3" xfId="1185"/>
    <cellStyle name="Normal 3 7 2 2 2 2 3 2" xfId="11353"/>
    <cellStyle name="Normal 3 7 2 2 2 2 3 2 2" xfId="31032"/>
    <cellStyle name="Normal 3 7 2 2 2 2 3 2 3" xfId="47735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3 6" xfId="44147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4 5" xfId="47147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2 3" xfId="50159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2 6" xfId="46571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3 5" xfId="48024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3 9" xfId="44436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2 3" xfId="49375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2 6" xfId="45787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3 5" xfId="48723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4 9" xfId="45135"/>
    <cellStyle name="Normal 3 7 2 2 2 5" xfId="897"/>
    <cellStyle name="Normal 3 7 2 2 2 5 2" xfId="11071"/>
    <cellStyle name="Normal 3 7 2 2 2 5 2 2" xfId="30750"/>
    <cellStyle name="Normal 3 7 2 2 2 5 2 3" xfId="47447"/>
    <cellStyle name="Normal 3 7 2 2 2 5 3" xfId="18227"/>
    <cellStyle name="Normal 3 7 2 2 2 5 3 2" xfId="37906"/>
    <cellStyle name="Normal 3 7 2 2 2 5 4" xfId="5704"/>
    <cellStyle name="Normal 3 7 2 2 2 5 5" xfId="25383"/>
    <cellStyle name="Normal 3 7 2 2 2 5 6" xfId="43859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6 5" xfId="46859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10" xfId="43415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2 3" xfId="49660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2 6" xfId="46072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3 5" xfId="4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2 9" xfId="44580"/>
    <cellStyle name="Normal 3 7 2 2 3 3" xfId="1041"/>
    <cellStyle name="Normal 3 7 2 2 3 3 2" xfId="11213"/>
    <cellStyle name="Normal 3 7 2 2 3 3 2 2" xfId="30892"/>
    <cellStyle name="Normal 3 7 2 2 3 3 2 3" xfId="47591"/>
    <cellStyle name="Normal 3 7 2 2 3 3 3" xfId="18369"/>
    <cellStyle name="Normal 3 7 2 2 3 3 3 2" xfId="38048"/>
    <cellStyle name="Normal 3 7 2 2 3 3 4" xfId="5846"/>
    <cellStyle name="Normal 3 7 2 2 3 3 5" xfId="25525"/>
    <cellStyle name="Normal 3 7 2 2 3 3 6" xfId="44003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4 5" xfId="47003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2 3" xfId="50015"/>
    <cellStyle name="Normal 3 7 2 2 4 2 3" xfId="19583"/>
    <cellStyle name="Normal 3 7 2 2 4 2 3 2" xfId="39262"/>
    <cellStyle name="Normal 3 7 2 2 4 2 4" xfId="7060"/>
    <cellStyle name="Normal 3 7 2 2 4 2 5" xfId="26739"/>
    <cellStyle name="Normal 3 7 2 2 4 2 6" xfId="46427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3 5" xfId="47880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4 9" xfId="44292"/>
    <cellStyle name="Normal 3 7 2 2 5" xfId="2035"/>
    <cellStyle name="Normal 3 7 2 2 5 2" xfId="2693"/>
    <cellStyle name="Normal 3 7 2 2 5 2 2" xfId="11636"/>
    <cellStyle name="Normal 3 7 2 2 5 2 2 2" xfId="31315"/>
    <cellStyle name="Normal 3 7 2 2 5 2 2 3" xfId="49231"/>
    <cellStyle name="Normal 3 7 2 2 5 2 3" xfId="18792"/>
    <cellStyle name="Normal 3 7 2 2 5 2 3 2" xfId="38471"/>
    <cellStyle name="Normal 3 7 2 2 5 2 4" xfId="6269"/>
    <cellStyle name="Normal 3 7 2 2 5 2 5" xfId="25948"/>
    <cellStyle name="Normal 3 7 2 2 5 2 6" xfId="45643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3 5" xfId="48579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5 9" xfId="44991"/>
    <cellStyle name="Normal 3 7 2 2 6" xfId="753"/>
    <cellStyle name="Normal 3 7 2 2 6 2" xfId="10927"/>
    <cellStyle name="Normal 3 7 2 2 6 2 2" xfId="30606"/>
    <cellStyle name="Normal 3 7 2 2 6 2 3" xfId="47303"/>
    <cellStyle name="Normal 3 7 2 2 6 3" xfId="18083"/>
    <cellStyle name="Normal 3 7 2 2 6 3 2" xfId="37762"/>
    <cellStyle name="Normal 3 7 2 2 6 4" xfId="5560"/>
    <cellStyle name="Normal 3 7 2 2 6 5" xfId="25239"/>
    <cellStyle name="Normal 3 7 2 2 6 6" xfId="43715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7 5" xfId="46715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12" xfId="43199"/>
    <cellStyle name="Normal 3 7 2 3 2" xfId="498"/>
    <cellStyle name="Normal 3 7 2 3 2 10" xfId="43487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2 3" xfId="49730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2 6" xfId="46142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3 5" xfId="4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2 9" xfId="44652"/>
    <cellStyle name="Normal 3 7 2 3 2 3" xfId="1113"/>
    <cellStyle name="Normal 3 7 2 3 2 3 2" xfId="11283"/>
    <cellStyle name="Normal 3 7 2 3 2 3 2 2" xfId="30962"/>
    <cellStyle name="Normal 3 7 2 3 2 3 2 3" xfId="47663"/>
    <cellStyle name="Normal 3 7 2 3 2 3 3" xfId="18439"/>
    <cellStyle name="Normal 3 7 2 3 2 3 3 2" xfId="38118"/>
    <cellStyle name="Normal 3 7 2 3 2 3 4" xfId="5916"/>
    <cellStyle name="Normal 3 7 2 3 2 3 5" xfId="25595"/>
    <cellStyle name="Normal 3 7 2 3 2 3 6" xfId="4407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4 5" xfId="47075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2 3" xfId="50087"/>
    <cellStyle name="Normal 3 7 2 3 3 2 3" xfId="19655"/>
    <cellStyle name="Normal 3 7 2 3 3 2 3 2" xfId="39334"/>
    <cellStyle name="Normal 3 7 2 3 3 2 4" xfId="7132"/>
    <cellStyle name="Normal 3 7 2 3 3 2 5" xfId="26811"/>
    <cellStyle name="Normal 3 7 2 3 3 2 6" xfId="46499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3 5" xfId="47952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3 9" xfId="44364"/>
    <cellStyle name="Normal 3 7 2 3 4" xfId="2107"/>
    <cellStyle name="Normal 3 7 2 3 4 2" xfId="2765"/>
    <cellStyle name="Normal 3 7 2 3 4 2 2" xfId="11708"/>
    <cellStyle name="Normal 3 7 2 3 4 2 2 2" xfId="31387"/>
    <cellStyle name="Normal 3 7 2 3 4 2 2 3" xfId="49303"/>
    <cellStyle name="Normal 3 7 2 3 4 2 3" xfId="18864"/>
    <cellStyle name="Normal 3 7 2 3 4 2 3 2" xfId="38543"/>
    <cellStyle name="Normal 3 7 2 3 4 2 4" xfId="6341"/>
    <cellStyle name="Normal 3 7 2 3 4 2 5" xfId="26020"/>
    <cellStyle name="Normal 3 7 2 3 4 2 6" xfId="45715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3 5" xfId="48651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4 9" xfId="45063"/>
    <cellStyle name="Normal 3 7 2 3 5" xfId="825"/>
    <cellStyle name="Normal 3 7 2 3 5 2" xfId="10999"/>
    <cellStyle name="Normal 3 7 2 3 5 2 2" xfId="30678"/>
    <cellStyle name="Normal 3 7 2 3 5 2 3" xfId="47375"/>
    <cellStyle name="Normal 3 7 2 3 5 3" xfId="18155"/>
    <cellStyle name="Normal 3 7 2 3 5 3 2" xfId="37834"/>
    <cellStyle name="Normal 3 7 2 3 5 4" xfId="5632"/>
    <cellStyle name="Normal 3 7 2 3 5 5" xfId="25311"/>
    <cellStyle name="Normal 3 7 2 3 5 6" xfId="43787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6 5" xfId="46787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10" xfId="43343"/>
    <cellStyle name="Normal 3 7 2 4 2" xfId="1547"/>
    <cellStyle name="Normal 3 7 2 4 2 2" xfId="3054"/>
    <cellStyle name="Normal 3 7 2 4 2 2 2" xfId="11995"/>
    <cellStyle name="Normal 3 7 2 4 2 2 2 2" xfId="31674"/>
    <cellStyle name="Normal 3 7 2 4 2 2 2 3" xfId="49590"/>
    <cellStyle name="Normal 3 7 2 4 2 2 3" xfId="19151"/>
    <cellStyle name="Normal 3 7 2 4 2 2 3 2" xfId="38830"/>
    <cellStyle name="Normal 3 7 2 4 2 2 4" xfId="6628"/>
    <cellStyle name="Normal 3 7 2 4 2 2 5" xfId="26307"/>
    <cellStyle name="Normal 3 7 2 4 2 2 6" xfId="46002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3 5" xfId="4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2 9" xfId="44508"/>
    <cellStyle name="Normal 3 7 2 4 3" xfId="969"/>
    <cellStyle name="Normal 3 7 2 4 3 2" xfId="11143"/>
    <cellStyle name="Normal 3 7 2 4 3 2 2" xfId="30822"/>
    <cellStyle name="Normal 3 7 2 4 3 2 3" xfId="47519"/>
    <cellStyle name="Normal 3 7 2 4 3 3" xfId="18299"/>
    <cellStyle name="Normal 3 7 2 4 3 3 2" xfId="37978"/>
    <cellStyle name="Normal 3 7 2 4 3 4" xfId="5776"/>
    <cellStyle name="Normal 3 7 2 4 3 5" xfId="25455"/>
    <cellStyle name="Normal 3 7 2 4 3 6" xfId="43931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4 5" xfId="46931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2 3" xfId="49943"/>
    <cellStyle name="Normal 3 7 2 5 2 3" xfId="19511"/>
    <cellStyle name="Normal 3 7 2 5 2 3 2" xfId="39190"/>
    <cellStyle name="Normal 3 7 2 5 2 4" xfId="6988"/>
    <cellStyle name="Normal 3 7 2 5 2 5" xfId="26667"/>
    <cellStyle name="Normal 3 7 2 5 2 6" xfId="46355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3 5" xfId="47808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5 9" xfId="44220"/>
    <cellStyle name="Normal 3 7 2 6" xfId="1963"/>
    <cellStyle name="Normal 3 7 2 6 2" xfId="2621"/>
    <cellStyle name="Normal 3 7 2 6 2 2" xfId="11564"/>
    <cellStyle name="Normal 3 7 2 6 2 2 2" xfId="31243"/>
    <cellStyle name="Normal 3 7 2 6 2 2 3" xfId="49159"/>
    <cellStyle name="Normal 3 7 2 6 2 3" xfId="18720"/>
    <cellStyle name="Normal 3 7 2 6 2 3 2" xfId="38399"/>
    <cellStyle name="Normal 3 7 2 6 2 4" xfId="6197"/>
    <cellStyle name="Normal 3 7 2 6 2 5" xfId="25876"/>
    <cellStyle name="Normal 3 7 2 6 2 6" xfId="45571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3 5" xfId="48507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6 9" xfId="44919"/>
    <cellStyle name="Normal 3 7 2 7" xfId="681"/>
    <cellStyle name="Normal 3 7 2 7 2" xfId="10855"/>
    <cellStyle name="Normal 3 7 2 7 2 2" xfId="30534"/>
    <cellStyle name="Normal 3 7 2 7 2 3" xfId="47231"/>
    <cellStyle name="Normal 3 7 2 7 3" xfId="18011"/>
    <cellStyle name="Normal 3 7 2 7 3 2" xfId="37690"/>
    <cellStyle name="Normal 3 7 2 7 4" xfId="5488"/>
    <cellStyle name="Normal 3 7 2 7 5" xfId="25167"/>
    <cellStyle name="Normal 3 7 2 7 6" xfId="43643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8 5" xfId="46643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13" xfId="43091"/>
    <cellStyle name="Normal 3 7 3 2" xfId="246"/>
    <cellStyle name="Normal 3 7 3 2 10" xfId="3876"/>
    <cellStyle name="Normal 3 7 3 2 11" xfId="23558"/>
    <cellStyle name="Normal 3 7 3 2 12" xfId="43235"/>
    <cellStyle name="Normal 3 7 3 2 2" xfId="534"/>
    <cellStyle name="Normal 3 7 3 2 2 10" xfId="43523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2 3" xfId="49765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2 6" xfId="4617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3 5" xfId="4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2 9" xfId="44688"/>
    <cellStyle name="Normal 3 7 3 2 2 3" xfId="1149"/>
    <cellStyle name="Normal 3 7 3 2 2 3 2" xfId="11318"/>
    <cellStyle name="Normal 3 7 3 2 2 3 2 2" xfId="30997"/>
    <cellStyle name="Normal 3 7 3 2 2 3 2 3" xfId="47699"/>
    <cellStyle name="Normal 3 7 3 2 2 3 3" xfId="18474"/>
    <cellStyle name="Normal 3 7 3 2 2 3 3 2" xfId="38153"/>
    <cellStyle name="Normal 3 7 3 2 2 3 4" xfId="5951"/>
    <cellStyle name="Normal 3 7 3 2 2 3 5" xfId="25630"/>
    <cellStyle name="Normal 3 7 3 2 2 3 6" xfId="44111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4 5" xfId="47111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2 3" xfId="50123"/>
    <cellStyle name="Normal 3 7 3 2 3 2 3" xfId="19691"/>
    <cellStyle name="Normal 3 7 3 2 3 2 3 2" xfId="39370"/>
    <cellStyle name="Normal 3 7 3 2 3 2 4" xfId="7168"/>
    <cellStyle name="Normal 3 7 3 2 3 2 5" xfId="26847"/>
    <cellStyle name="Normal 3 7 3 2 3 2 6" xfId="46535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3 5" xfId="47988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3 9" xfId="44400"/>
    <cellStyle name="Normal 3 7 3 2 4" xfId="2143"/>
    <cellStyle name="Normal 3 7 3 2 4 2" xfId="2801"/>
    <cellStyle name="Normal 3 7 3 2 4 2 2" xfId="11744"/>
    <cellStyle name="Normal 3 7 3 2 4 2 2 2" xfId="31423"/>
    <cellStyle name="Normal 3 7 3 2 4 2 2 3" xfId="49339"/>
    <cellStyle name="Normal 3 7 3 2 4 2 3" xfId="18900"/>
    <cellStyle name="Normal 3 7 3 2 4 2 3 2" xfId="38579"/>
    <cellStyle name="Normal 3 7 3 2 4 2 4" xfId="6377"/>
    <cellStyle name="Normal 3 7 3 2 4 2 5" xfId="26056"/>
    <cellStyle name="Normal 3 7 3 2 4 2 6" xfId="45751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3 5" xfId="48687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4 9" xfId="45099"/>
    <cellStyle name="Normal 3 7 3 2 5" xfId="861"/>
    <cellStyle name="Normal 3 7 3 2 5 2" xfId="11035"/>
    <cellStyle name="Normal 3 7 3 2 5 2 2" xfId="30714"/>
    <cellStyle name="Normal 3 7 3 2 5 2 3" xfId="47411"/>
    <cellStyle name="Normal 3 7 3 2 5 3" xfId="18191"/>
    <cellStyle name="Normal 3 7 3 2 5 3 2" xfId="37870"/>
    <cellStyle name="Normal 3 7 3 2 5 4" xfId="5668"/>
    <cellStyle name="Normal 3 7 3 2 5 5" xfId="25347"/>
    <cellStyle name="Normal 3 7 3 2 5 6" xfId="43823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6 5" xfId="46823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10" xfId="43379"/>
    <cellStyle name="Normal 3 7 3 3 2" xfId="1583"/>
    <cellStyle name="Normal 3 7 3 3 2 2" xfId="3089"/>
    <cellStyle name="Normal 3 7 3 3 2 2 2" xfId="12031"/>
    <cellStyle name="Normal 3 7 3 3 2 2 2 2" xfId="31710"/>
    <cellStyle name="Normal 3 7 3 3 2 2 2 3" xfId="49625"/>
    <cellStyle name="Normal 3 7 3 3 2 2 3" xfId="19187"/>
    <cellStyle name="Normal 3 7 3 3 2 2 3 2" xfId="38866"/>
    <cellStyle name="Normal 3 7 3 3 2 2 4" xfId="6664"/>
    <cellStyle name="Normal 3 7 3 3 2 2 5" xfId="26343"/>
    <cellStyle name="Normal 3 7 3 3 2 2 6" xfId="46037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3 5" xfId="4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2 9" xfId="44544"/>
    <cellStyle name="Normal 3 7 3 3 3" xfId="1005"/>
    <cellStyle name="Normal 3 7 3 3 3 2" xfId="11178"/>
    <cellStyle name="Normal 3 7 3 3 3 2 2" xfId="30857"/>
    <cellStyle name="Normal 3 7 3 3 3 2 3" xfId="47555"/>
    <cellStyle name="Normal 3 7 3 3 3 3" xfId="18334"/>
    <cellStyle name="Normal 3 7 3 3 3 3 2" xfId="38013"/>
    <cellStyle name="Normal 3 7 3 3 3 4" xfId="5811"/>
    <cellStyle name="Normal 3 7 3 3 3 5" xfId="25490"/>
    <cellStyle name="Normal 3 7 3 3 3 6" xfId="43967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4 5" xfId="46967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2 3" xfId="49979"/>
    <cellStyle name="Normal 3 7 3 4 2 3" xfId="19547"/>
    <cellStyle name="Normal 3 7 3 4 2 3 2" xfId="39226"/>
    <cellStyle name="Normal 3 7 3 4 2 4" xfId="7024"/>
    <cellStyle name="Normal 3 7 3 4 2 5" xfId="26703"/>
    <cellStyle name="Normal 3 7 3 4 2 6" xfId="46391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3 5" xfId="47844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4 9" xfId="44256"/>
    <cellStyle name="Normal 3 7 3 5" xfId="1999"/>
    <cellStyle name="Normal 3 7 3 5 2" xfId="2657"/>
    <cellStyle name="Normal 3 7 3 5 2 2" xfId="11600"/>
    <cellStyle name="Normal 3 7 3 5 2 2 2" xfId="31279"/>
    <cellStyle name="Normal 3 7 3 5 2 2 3" xfId="49195"/>
    <cellStyle name="Normal 3 7 3 5 2 3" xfId="18756"/>
    <cellStyle name="Normal 3 7 3 5 2 3 2" xfId="38435"/>
    <cellStyle name="Normal 3 7 3 5 2 4" xfId="6233"/>
    <cellStyle name="Normal 3 7 3 5 2 5" xfId="25912"/>
    <cellStyle name="Normal 3 7 3 5 2 6" xfId="45607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3 5" xfId="48543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5 9" xfId="44955"/>
    <cellStyle name="Normal 3 7 3 6" xfId="717"/>
    <cellStyle name="Normal 3 7 3 6 2" xfId="10891"/>
    <cellStyle name="Normal 3 7 3 6 2 2" xfId="30570"/>
    <cellStyle name="Normal 3 7 3 6 2 3" xfId="47267"/>
    <cellStyle name="Normal 3 7 3 6 3" xfId="18047"/>
    <cellStyle name="Normal 3 7 3 6 3 2" xfId="37726"/>
    <cellStyle name="Normal 3 7 3 6 4" xfId="5524"/>
    <cellStyle name="Normal 3 7 3 6 5" xfId="25203"/>
    <cellStyle name="Normal 3 7 3 6 6" xfId="43679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7 5" xfId="46679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12" xfId="43163"/>
    <cellStyle name="Normal 3 7 4 2" xfId="462"/>
    <cellStyle name="Normal 3 7 4 2 10" xfId="43451"/>
    <cellStyle name="Normal 3 7 4 2 2" xfId="1655"/>
    <cellStyle name="Normal 3 7 4 2 2 2" xfId="3159"/>
    <cellStyle name="Normal 3 7 4 2 2 2 2" xfId="12103"/>
    <cellStyle name="Normal 3 7 4 2 2 2 2 2" xfId="31782"/>
    <cellStyle name="Normal 3 7 4 2 2 2 2 3" xfId="49695"/>
    <cellStyle name="Normal 3 7 4 2 2 2 3" xfId="19259"/>
    <cellStyle name="Normal 3 7 4 2 2 2 3 2" xfId="38938"/>
    <cellStyle name="Normal 3 7 4 2 2 2 4" xfId="6736"/>
    <cellStyle name="Normal 3 7 4 2 2 2 5" xfId="26415"/>
    <cellStyle name="Normal 3 7 4 2 2 2 6" xfId="46107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3 5" xfId="4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2 9" xfId="44616"/>
    <cellStyle name="Normal 3 7 4 2 3" xfId="1077"/>
    <cellStyle name="Normal 3 7 4 2 3 2" xfId="11248"/>
    <cellStyle name="Normal 3 7 4 2 3 2 2" xfId="30927"/>
    <cellStyle name="Normal 3 7 4 2 3 2 3" xfId="47627"/>
    <cellStyle name="Normal 3 7 4 2 3 3" xfId="18404"/>
    <cellStyle name="Normal 3 7 4 2 3 3 2" xfId="38083"/>
    <cellStyle name="Normal 3 7 4 2 3 4" xfId="5881"/>
    <cellStyle name="Normal 3 7 4 2 3 5" xfId="25560"/>
    <cellStyle name="Normal 3 7 4 2 3 6" xfId="44039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4 5" xfId="4703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2 3" xfId="50051"/>
    <cellStyle name="Normal 3 7 4 3 2 3" xfId="19619"/>
    <cellStyle name="Normal 3 7 4 3 2 3 2" xfId="39298"/>
    <cellStyle name="Normal 3 7 4 3 2 4" xfId="7096"/>
    <cellStyle name="Normal 3 7 4 3 2 5" xfId="26775"/>
    <cellStyle name="Normal 3 7 4 3 2 6" xfId="46463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3 5" xfId="47916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3 9" xfId="44328"/>
    <cellStyle name="Normal 3 7 4 4" xfId="2071"/>
    <cellStyle name="Normal 3 7 4 4 2" xfId="2729"/>
    <cellStyle name="Normal 3 7 4 4 2 2" xfId="11672"/>
    <cellStyle name="Normal 3 7 4 4 2 2 2" xfId="31351"/>
    <cellStyle name="Normal 3 7 4 4 2 2 3" xfId="49267"/>
    <cellStyle name="Normal 3 7 4 4 2 3" xfId="18828"/>
    <cellStyle name="Normal 3 7 4 4 2 3 2" xfId="38507"/>
    <cellStyle name="Normal 3 7 4 4 2 4" xfId="6305"/>
    <cellStyle name="Normal 3 7 4 4 2 5" xfId="25984"/>
    <cellStyle name="Normal 3 7 4 4 2 6" xfId="45679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3 5" xfId="48615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4 9" xfId="45027"/>
    <cellStyle name="Normal 3 7 4 5" xfId="789"/>
    <cellStyle name="Normal 3 7 4 5 2" xfId="10963"/>
    <cellStyle name="Normal 3 7 4 5 2 2" xfId="30642"/>
    <cellStyle name="Normal 3 7 4 5 2 3" xfId="47339"/>
    <cellStyle name="Normal 3 7 4 5 3" xfId="18119"/>
    <cellStyle name="Normal 3 7 4 5 3 2" xfId="37798"/>
    <cellStyle name="Normal 3 7 4 5 4" xfId="5596"/>
    <cellStyle name="Normal 3 7 4 5 5" xfId="25275"/>
    <cellStyle name="Normal 3 7 4 5 6" xfId="43751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6 5" xfId="46751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10" xfId="43307"/>
    <cellStyle name="Normal 3 7 5 2" xfId="1511"/>
    <cellStyle name="Normal 3 7 5 2 2" xfId="3018"/>
    <cellStyle name="Normal 3 7 5 2 2 2" xfId="11959"/>
    <cellStyle name="Normal 3 7 5 2 2 2 2" xfId="31638"/>
    <cellStyle name="Normal 3 7 5 2 2 2 3" xfId="49554"/>
    <cellStyle name="Normal 3 7 5 2 2 3" xfId="19115"/>
    <cellStyle name="Normal 3 7 5 2 2 3 2" xfId="38794"/>
    <cellStyle name="Normal 3 7 5 2 2 4" xfId="6592"/>
    <cellStyle name="Normal 3 7 5 2 2 5" xfId="26271"/>
    <cellStyle name="Normal 3 7 5 2 2 6" xfId="45966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3 5" xfId="4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2 9" xfId="44472"/>
    <cellStyle name="Normal 3 7 5 3" xfId="933"/>
    <cellStyle name="Normal 3 7 5 3 2" xfId="11108"/>
    <cellStyle name="Normal 3 7 5 3 2 2" xfId="30787"/>
    <cellStyle name="Normal 3 7 5 3 2 3" xfId="47483"/>
    <cellStyle name="Normal 3 7 5 3 3" xfId="18264"/>
    <cellStyle name="Normal 3 7 5 3 3 2" xfId="37943"/>
    <cellStyle name="Normal 3 7 5 3 4" xfId="5741"/>
    <cellStyle name="Normal 3 7 5 3 5" xfId="25420"/>
    <cellStyle name="Normal 3 7 5 3 6" xfId="43895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4 5" xfId="46895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2 3" xfId="49907"/>
    <cellStyle name="Normal 3 7 6 2 3" xfId="19475"/>
    <cellStyle name="Normal 3 7 6 2 3 2" xfId="39154"/>
    <cellStyle name="Normal 3 7 6 2 4" xfId="6952"/>
    <cellStyle name="Normal 3 7 6 2 5" xfId="26631"/>
    <cellStyle name="Normal 3 7 6 2 6" xfId="46319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3 5" xfId="47773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6 9" xfId="44185"/>
    <cellStyle name="Normal 3 7 7" xfId="1927"/>
    <cellStyle name="Normal 3 7 7 2" xfId="2585"/>
    <cellStyle name="Normal 3 7 7 2 2" xfId="11528"/>
    <cellStyle name="Normal 3 7 7 2 2 2" xfId="31207"/>
    <cellStyle name="Normal 3 7 7 2 2 3" xfId="49123"/>
    <cellStyle name="Normal 3 7 7 2 3" xfId="18684"/>
    <cellStyle name="Normal 3 7 7 2 3 2" xfId="38363"/>
    <cellStyle name="Normal 3 7 7 2 4" xfId="6161"/>
    <cellStyle name="Normal 3 7 7 2 5" xfId="25840"/>
    <cellStyle name="Normal 3 7 7 2 6" xfId="45535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3 5" xfId="48471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7 9" xfId="44883"/>
    <cellStyle name="Normal 3 7 8" xfId="646"/>
    <cellStyle name="Normal 3 7 8 2" xfId="10819"/>
    <cellStyle name="Normal 3 7 8 2 2" xfId="30498"/>
    <cellStyle name="Normal 3 7 8 2 3" xfId="47196"/>
    <cellStyle name="Normal 3 7 8 3" xfId="17975"/>
    <cellStyle name="Normal 3 7 8 3 2" xfId="37654"/>
    <cellStyle name="Normal 3 7 8 4" xfId="5452"/>
    <cellStyle name="Normal 3 7 8 5" xfId="25131"/>
    <cellStyle name="Normal 3 7 8 6" xfId="43608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7 9 5" xfId="46607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14" xfId="43027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13" xfId="43099"/>
    <cellStyle name="Normal 3 8 2 2" xfId="254"/>
    <cellStyle name="Normal 3 8 2 2 10" xfId="3884"/>
    <cellStyle name="Normal 3 8 2 2 11" xfId="23566"/>
    <cellStyle name="Normal 3 8 2 2 12" xfId="43243"/>
    <cellStyle name="Normal 3 8 2 2 2" xfId="542"/>
    <cellStyle name="Normal 3 8 2 2 2 10" xfId="43531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2 3" xfId="4977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2 6" xfId="46184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3 5" xfId="4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2 9" xfId="44696"/>
    <cellStyle name="Normal 3 8 2 2 2 3" xfId="1157"/>
    <cellStyle name="Normal 3 8 2 2 2 3 2" xfId="11325"/>
    <cellStyle name="Normal 3 8 2 2 2 3 2 2" xfId="31004"/>
    <cellStyle name="Normal 3 8 2 2 2 3 2 3" xfId="47707"/>
    <cellStyle name="Normal 3 8 2 2 2 3 3" xfId="18481"/>
    <cellStyle name="Normal 3 8 2 2 2 3 3 2" xfId="38160"/>
    <cellStyle name="Normal 3 8 2 2 2 3 4" xfId="5958"/>
    <cellStyle name="Normal 3 8 2 2 2 3 5" xfId="25637"/>
    <cellStyle name="Normal 3 8 2 2 2 3 6" xfId="44119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4 5" xfId="47119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2 3" xfId="50131"/>
    <cellStyle name="Normal 3 8 2 2 3 2 3" xfId="19699"/>
    <cellStyle name="Normal 3 8 2 2 3 2 3 2" xfId="39378"/>
    <cellStyle name="Normal 3 8 2 2 3 2 4" xfId="7176"/>
    <cellStyle name="Normal 3 8 2 2 3 2 5" xfId="26855"/>
    <cellStyle name="Normal 3 8 2 2 3 2 6" xfId="46543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3 5" xfId="47996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3 9" xfId="44408"/>
    <cellStyle name="Normal 3 8 2 2 4" xfId="2151"/>
    <cellStyle name="Normal 3 8 2 2 4 2" xfId="2809"/>
    <cellStyle name="Normal 3 8 2 2 4 2 2" xfId="11752"/>
    <cellStyle name="Normal 3 8 2 2 4 2 2 2" xfId="31431"/>
    <cellStyle name="Normal 3 8 2 2 4 2 2 3" xfId="49347"/>
    <cellStyle name="Normal 3 8 2 2 4 2 3" xfId="18908"/>
    <cellStyle name="Normal 3 8 2 2 4 2 3 2" xfId="38587"/>
    <cellStyle name="Normal 3 8 2 2 4 2 4" xfId="6385"/>
    <cellStyle name="Normal 3 8 2 2 4 2 5" xfId="26064"/>
    <cellStyle name="Normal 3 8 2 2 4 2 6" xfId="45759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3 5" xfId="48695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4 9" xfId="45107"/>
    <cellStyle name="Normal 3 8 2 2 5" xfId="869"/>
    <cellStyle name="Normal 3 8 2 2 5 2" xfId="11043"/>
    <cellStyle name="Normal 3 8 2 2 5 2 2" xfId="30722"/>
    <cellStyle name="Normal 3 8 2 2 5 2 3" xfId="47419"/>
    <cellStyle name="Normal 3 8 2 2 5 3" xfId="18199"/>
    <cellStyle name="Normal 3 8 2 2 5 3 2" xfId="37878"/>
    <cellStyle name="Normal 3 8 2 2 5 4" xfId="5676"/>
    <cellStyle name="Normal 3 8 2 2 5 5" xfId="25355"/>
    <cellStyle name="Normal 3 8 2 2 5 6" xfId="43831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6 5" xfId="46831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10" xfId="43387"/>
    <cellStyle name="Normal 3 8 2 3 2" xfId="1591"/>
    <cellStyle name="Normal 3 8 2 3 2 2" xfId="3096"/>
    <cellStyle name="Normal 3 8 2 3 2 2 2" xfId="12039"/>
    <cellStyle name="Normal 3 8 2 3 2 2 2 2" xfId="31718"/>
    <cellStyle name="Normal 3 8 2 3 2 2 2 3" xfId="49632"/>
    <cellStyle name="Normal 3 8 2 3 2 2 3" xfId="19195"/>
    <cellStyle name="Normal 3 8 2 3 2 2 3 2" xfId="38874"/>
    <cellStyle name="Normal 3 8 2 3 2 2 4" xfId="6672"/>
    <cellStyle name="Normal 3 8 2 3 2 2 5" xfId="26351"/>
    <cellStyle name="Normal 3 8 2 3 2 2 6" xfId="46044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3 5" xfId="4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2 9" xfId="44552"/>
    <cellStyle name="Normal 3 8 2 3 3" xfId="1013"/>
    <cellStyle name="Normal 3 8 2 3 3 2" xfId="11185"/>
    <cellStyle name="Normal 3 8 2 3 3 2 2" xfId="30864"/>
    <cellStyle name="Normal 3 8 2 3 3 2 3" xfId="47563"/>
    <cellStyle name="Normal 3 8 2 3 3 3" xfId="18341"/>
    <cellStyle name="Normal 3 8 2 3 3 3 2" xfId="38020"/>
    <cellStyle name="Normal 3 8 2 3 3 4" xfId="5818"/>
    <cellStyle name="Normal 3 8 2 3 3 5" xfId="25497"/>
    <cellStyle name="Normal 3 8 2 3 3 6" xfId="43975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4 5" xfId="46975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2 3" xfId="49987"/>
    <cellStyle name="Normal 3 8 2 4 2 3" xfId="19555"/>
    <cellStyle name="Normal 3 8 2 4 2 3 2" xfId="39234"/>
    <cellStyle name="Normal 3 8 2 4 2 4" xfId="7032"/>
    <cellStyle name="Normal 3 8 2 4 2 5" xfId="26711"/>
    <cellStyle name="Normal 3 8 2 4 2 6" xfId="46399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3 5" xfId="47852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4 9" xfId="44264"/>
    <cellStyle name="Normal 3 8 2 5" xfId="2007"/>
    <cellStyle name="Normal 3 8 2 5 2" xfId="2665"/>
    <cellStyle name="Normal 3 8 2 5 2 2" xfId="11608"/>
    <cellStyle name="Normal 3 8 2 5 2 2 2" xfId="31287"/>
    <cellStyle name="Normal 3 8 2 5 2 2 3" xfId="49203"/>
    <cellStyle name="Normal 3 8 2 5 2 3" xfId="18764"/>
    <cellStyle name="Normal 3 8 2 5 2 3 2" xfId="38443"/>
    <cellStyle name="Normal 3 8 2 5 2 4" xfId="6241"/>
    <cellStyle name="Normal 3 8 2 5 2 5" xfId="25920"/>
    <cellStyle name="Normal 3 8 2 5 2 6" xfId="45615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3 5" xfId="48551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5 9" xfId="44963"/>
    <cellStyle name="Normal 3 8 2 6" xfId="725"/>
    <cellStyle name="Normal 3 8 2 6 2" xfId="10899"/>
    <cellStyle name="Normal 3 8 2 6 2 2" xfId="30578"/>
    <cellStyle name="Normal 3 8 2 6 2 3" xfId="47275"/>
    <cellStyle name="Normal 3 8 2 6 3" xfId="18055"/>
    <cellStyle name="Normal 3 8 2 6 3 2" xfId="37734"/>
    <cellStyle name="Normal 3 8 2 6 4" xfId="5532"/>
    <cellStyle name="Normal 3 8 2 6 5" xfId="25211"/>
    <cellStyle name="Normal 3 8 2 6 6" xfId="43687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7 5" xfId="46687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12" xfId="43171"/>
    <cellStyle name="Normal 3 8 3 2" xfId="470"/>
    <cellStyle name="Normal 3 8 3 2 10" xfId="43459"/>
    <cellStyle name="Normal 3 8 3 2 2" xfId="1663"/>
    <cellStyle name="Normal 3 8 3 2 2 2" xfId="3166"/>
    <cellStyle name="Normal 3 8 3 2 2 2 2" xfId="12111"/>
    <cellStyle name="Normal 3 8 3 2 2 2 2 2" xfId="31790"/>
    <cellStyle name="Normal 3 8 3 2 2 2 2 3" xfId="49702"/>
    <cellStyle name="Normal 3 8 3 2 2 2 3" xfId="19267"/>
    <cellStyle name="Normal 3 8 3 2 2 2 3 2" xfId="38946"/>
    <cellStyle name="Normal 3 8 3 2 2 2 4" xfId="6744"/>
    <cellStyle name="Normal 3 8 3 2 2 2 5" xfId="26423"/>
    <cellStyle name="Normal 3 8 3 2 2 2 6" xfId="46114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3 5" xfId="4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2 9" xfId="44624"/>
    <cellStyle name="Normal 3 8 3 2 3" xfId="1085"/>
    <cellStyle name="Normal 3 8 3 2 3 2" xfId="11255"/>
    <cellStyle name="Normal 3 8 3 2 3 2 2" xfId="30934"/>
    <cellStyle name="Normal 3 8 3 2 3 2 3" xfId="47635"/>
    <cellStyle name="Normal 3 8 3 2 3 3" xfId="18411"/>
    <cellStyle name="Normal 3 8 3 2 3 3 2" xfId="38090"/>
    <cellStyle name="Normal 3 8 3 2 3 4" xfId="5888"/>
    <cellStyle name="Normal 3 8 3 2 3 5" xfId="25567"/>
    <cellStyle name="Normal 3 8 3 2 3 6" xfId="4404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4 5" xfId="47047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2 3" xfId="50059"/>
    <cellStyle name="Normal 3 8 3 3 2 3" xfId="19627"/>
    <cellStyle name="Normal 3 8 3 3 2 3 2" xfId="39306"/>
    <cellStyle name="Normal 3 8 3 3 2 4" xfId="7104"/>
    <cellStyle name="Normal 3 8 3 3 2 5" xfId="26783"/>
    <cellStyle name="Normal 3 8 3 3 2 6" xfId="46471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3 5" xfId="47924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3 9" xfId="44336"/>
    <cellStyle name="Normal 3 8 3 4" xfId="2079"/>
    <cellStyle name="Normal 3 8 3 4 2" xfId="2737"/>
    <cellStyle name="Normal 3 8 3 4 2 2" xfId="11680"/>
    <cellStyle name="Normal 3 8 3 4 2 2 2" xfId="31359"/>
    <cellStyle name="Normal 3 8 3 4 2 2 3" xfId="49275"/>
    <cellStyle name="Normal 3 8 3 4 2 3" xfId="18836"/>
    <cellStyle name="Normal 3 8 3 4 2 3 2" xfId="38515"/>
    <cellStyle name="Normal 3 8 3 4 2 4" xfId="6313"/>
    <cellStyle name="Normal 3 8 3 4 2 5" xfId="25992"/>
    <cellStyle name="Normal 3 8 3 4 2 6" xfId="45687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3 5" xfId="48623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4 9" xfId="45035"/>
    <cellStyle name="Normal 3 8 3 5" xfId="797"/>
    <cellStyle name="Normal 3 8 3 5 2" xfId="10971"/>
    <cellStyle name="Normal 3 8 3 5 2 2" xfId="30650"/>
    <cellStyle name="Normal 3 8 3 5 2 3" xfId="47347"/>
    <cellStyle name="Normal 3 8 3 5 3" xfId="18127"/>
    <cellStyle name="Normal 3 8 3 5 3 2" xfId="37806"/>
    <cellStyle name="Normal 3 8 3 5 4" xfId="5604"/>
    <cellStyle name="Normal 3 8 3 5 5" xfId="25283"/>
    <cellStyle name="Normal 3 8 3 5 6" xfId="43759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6 5" xfId="46759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10" xfId="43315"/>
    <cellStyle name="Normal 3 8 4 2" xfId="1519"/>
    <cellStyle name="Normal 3 8 4 2 2" xfId="3026"/>
    <cellStyle name="Normal 3 8 4 2 2 2" xfId="11967"/>
    <cellStyle name="Normal 3 8 4 2 2 2 2" xfId="31646"/>
    <cellStyle name="Normal 3 8 4 2 2 2 3" xfId="49562"/>
    <cellStyle name="Normal 3 8 4 2 2 3" xfId="19123"/>
    <cellStyle name="Normal 3 8 4 2 2 3 2" xfId="38802"/>
    <cellStyle name="Normal 3 8 4 2 2 4" xfId="6600"/>
    <cellStyle name="Normal 3 8 4 2 2 5" xfId="26279"/>
    <cellStyle name="Normal 3 8 4 2 2 6" xfId="45974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3 5" xfId="4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2 9" xfId="44480"/>
    <cellStyle name="Normal 3 8 4 3" xfId="941"/>
    <cellStyle name="Normal 3 8 4 3 2" xfId="11115"/>
    <cellStyle name="Normal 3 8 4 3 2 2" xfId="30794"/>
    <cellStyle name="Normal 3 8 4 3 2 3" xfId="47491"/>
    <cellStyle name="Normal 3 8 4 3 3" xfId="18271"/>
    <cellStyle name="Normal 3 8 4 3 3 2" xfId="37950"/>
    <cellStyle name="Normal 3 8 4 3 4" xfId="5748"/>
    <cellStyle name="Normal 3 8 4 3 5" xfId="25427"/>
    <cellStyle name="Normal 3 8 4 3 6" xfId="43903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4 5" xfId="46903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2 3" xfId="49915"/>
    <cellStyle name="Normal 3 8 5 2 3" xfId="19483"/>
    <cellStyle name="Normal 3 8 5 2 3 2" xfId="39162"/>
    <cellStyle name="Normal 3 8 5 2 4" xfId="6960"/>
    <cellStyle name="Normal 3 8 5 2 5" xfId="26639"/>
    <cellStyle name="Normal 3 8 5 2 6" xfId="46327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3 5" xfId="47780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5 9" xfId="44192"/>
    <cellStyle name="Normal 3 8 6" xfId="1935"/>
    <cellStyle name="Normal 3 8 6 2" xfId="2593"/>
    <cellStyle name="Normal 3 8 6 2 2" xfId="11536"/>
    <cellStyle name="Normal 3 8 6 2 2 2" xfId="31215"/>
    <cellStyle name="Normal 3 8 6 2 2 3" xfId="49131"/>
    <cellStyle name="Normal 3 8 6 2 3" xfId="18692"/>
    <cellStyle name="Normal 3 8 6 2 3 2" xfId="38371"/>
    <cellStyle name="Normal 3 8 6 2 4" xfId="6169"/>
    <cellStyle name="Normal 3 8 6 2 5" xfId="25848"/>
    <cellStyle name="Normal 3 8 6 2 6" xfId="45543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3 5" xfId="48479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6 9" xfId="44891"/>
    <cellStyle name="Normal 3 8 7" xfId="653"/>
    <cellStyle name="Normal 3 8 7 2" xfId="10827"/>
    <cellStyle name="Normal 3 8 7 2 2" xfId="30506"/>
    <cellStyle name="Normal 3 8 7 2 3" xfId="47203"/>
    <cellStyle name="Normal 3 8 7 3" xfId="17983"/>
    <cellStyle name="Normal 3 8 7 3 2" xfId="37662"/>
    <cellStyle name="Normal 3 8 7 4" xfId="5460"/>
    <cellStyle name="Normal 3 8 7 5" xfId="25139"/>
    <cellStyle name="Normal 3 8 7 6" xfId="43615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8 5" xfId="46615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13" xfId="43063"/>
    <cellStyle name="Normal 3 9 2" xfId="218"/>
    <cellStyle name="Normal 3 9 2 10" xfId="3848"/>
    <cellStyle name="Normal 3 9 2 11" xfId="23530"/>
    <cellStyle name="Normal 3 9 2 12" xfId="43207"/>
    <cellStyle name="Normal 3 9 2 2" xfId="506"/>
    <cellStyle name="Normal 3 9 2 2 10" xfId="43495"/>
    <cellStyle name="Normal 3 9 2 2 2" xfId="1699"/>
    <cellStyle name="Normal 3 9 2 2 2 2" xfId="3201"/>
    <cellStyle name="Normal 3 9 2 2 2 2 2" xfId="12147"/>
    <cellStyle name="Normal 3 9 2 2 2 2 2 2" xfId="31826"/>
    <cellStyle name="Normal 3 9 2 2 2 2 2 3" xfId="49737"/>
    <cellStyle name="Normal 3 9 2 2 2 2 3" xfId="19303"/>
    <cellStyle name="Normal 3 9 2 2 2 2 3 2" xfId="38982"/>
    <cellStyle name="Normal 3 9 2 2 2 2 4" xfId="6780"/>
    <cellStyle name="Normal 3 9 2 2 2 2 5" xfId="26459"/>
    <cellStyle name="Normal 3 9 2 2 2 2 6" xfId="4614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3 5" xfId="4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2 9" xfId="44660"/>
    <cellStyle name="Normal 3 9 2 2 3" xfId="1121"/>
    <cellStyle name="Normal 3 9 2 2 3 2" xfId="11290"/>
    <cellStyle name="Normal 3 9 2 2 3 2 2" xfId="30969"/>
    <cellStyle name="Normal 3 9 2 2 3 2 3" xfId="47671"/>
    <cellStyle name="Normal 3 9 2 2 3 3" xfId="18446"/>
    <cellStyle name="Normal 3 9 2 2 3 3 2" xfId="38125"/>
    <cellStyle name="Normal 3 9 2 2 3 4" xfId="5923"/>
    <cellStyle name="Normal 3 9 2 2 3 5" xfId="25602"/>
    <cellStyle name="Normal 3 9 2 2 3 6" xfId="44083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4 5" xfId="47083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2 3" xfId="50095"/>
    <cellStyle name="Normal 3 9 2 3 2 3" xfId="19663"/>
    <cellStyle name="Normal 3 9 2 3 2 3 2" xfId="39342"/>
    <cellStyle name="Normal 3 9 2 3 2 4" xfId="7140"/>
    <cellStyle name="Normal 3 9 2 3 2 5" xfId="26819"/>
    <cellStyle name="Normal 3 9 2 3 2 6" xfId="46507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3 5" xfId="47960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3 9" xfId="44372"/>
    <cellStyle name="Normal 3 9 2 4" xfId="2115"/>
    <cellStyle name="Normal 3 9 2 4 2" xfId="2773"/>
    <cellStyle name="Normal 3 9 2 4 2 2" xfId="11716"/>
    <cellStyle name="Normal 3 9 2 4 2 2 2" xfId="31395"/>
    <cellStyle name="Normal 3 9 2 4 2 2 3" xfId="49311"/>
    <cellStyle name="Normal 3 9 2 4 2 3" xfId="18872"/>
    <cellStyle name="Normal 3 9 2 4 2 3 2" xfId="38551"/>
    <cellStyle name="Normal 3 9 2 4 2 4" xfId="6349"/>
    <cellStyle name="Normal 3 9 2 4 2 5" xfId="26028"/>
    <cellStyle name="Normal 3 9 2 4 2 6" xfId="45723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3 5" xfId="48659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4 9" xfId="45071"/>
    <cellStyle name="Normal 3 9 2 5" xfId="833"/>
    <cellStyle name="Normal 3 9 2 5 2" xfId="11007"/>
    <cellStyle name="Normal 3 9 2 5 2 2" xfId="30686"/>
    <cellStyle name="Normal 3 9 2 5 2 3" xfId="47383"/>
    <cellStyle name="Normal 3 9 2 5 3" xfId="18163"/>
    <cellStyle name="Normal 3 9 2 5 3 2" xfId="37842"/>
    <cellStyle name="Normal 3 9 2 5 4" xfId="5640"/>
    <cellStyle name="Normal 3 9 2 5 5" xfId="25319"/>
    <cellStyle name="Normal 3 9 2 5 6" xfId="43795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6 5" xfId="46795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10" xfId="43351"/>
    <cellStyle name="Normal 3 9 3 2" xfId="1555"/>
    <cellStyle name="Normal 3 9 3 2 2" xfId="3061"/>
    <cellStyle name="Normal 3 9 3 2 2 2" xfId="12003"/>
    <cellStyle name="Normal 3 9 3 2 2 2 2" xfId="31682"/>
    <cellStyle name="Normal 3 9 3 2 2 2 3" xfId="49597"/>
    <cellStyle name="Normal 3 9 3 2 2 3" xfId="19159"/>
    <cellStyle name="Normal 3 9 3 2 2 3 2" xfId="38838"/>
    <cellStyle name="Normal 3 9 3 2 2 4" xfId="6636"/>
    <cellStyle name="Normal 3 9 3 2 2 5" xfId="26315"/>
    <cellStyle name="Normal 3 9 3 2 2 6" xfId="46009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3 5" xfId="4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2 9" xfId="44516"/>
    <cellStyle name="Normal 3 9 3 3" xfId="977"/>
    <cellStyle name="Normal 3 9 3 3 2" xfId="11150"/>
    <cellStyle name="Normal 3 9 3 3 2 2" xfId="30829"/>
    <cellStyle name="Normal 3 9 3 3 2 3" xfId="47527"/>
    <cellStyle name="Normal 3 9 3 3 3" xfId="18306"/>
    <cellStyle name="Normal 3 9 3 3 3 2" xfId="37985"/>
    <cellStyle name="Normal 3 9 3 3 4" xfId="5783"/>
    <cellStyle name="Normal 3 9 3 3 5" xfId="25462"/>
    <cellStyle name="Normal 3 9 3 3 6" xfId="43939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4 5" xfId="46939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2 3" xfId="49951"/>
    <cellStyle name="Normal 3 9 4 2 3" xfId="19519"/>
    <cellStyle name="Normal 3 9 4 2 3 2" xfId="39198"/>
    <cellStyle name="Normal 3 9 4 2 4" xfId="6996"/>
    <cellStyle name="Normal 3 9 4 2 5" xfId="26675"/>
    <cellStyle name="Normal 3 9 4 2 6" xfId="46363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3 5" xfId="47816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4 9" xfId="44228"/>
    <cellStyle name="Normal 3 9 5" xfId="1971"/>
    <cellStyle name="Normal 3 9 5 2" xfId="2629"/>
    <cellStyle name="Normal 3 9 5 2 2" xfId="11572"/>
    <cellStyle name="Normal 3 9 5 2 2 2" xfId="31251"/>
    <cellStyle name="Normal 3 9 5 2 2 3" xfId="49167"/>
    <cellStyle name="Normal 3 9 5 2 3" xfId="18728"/>
    <cellStyle name="Normal 3 9 5 2 3 2" xfId="38407"/>
    <cellStyle name="Normal 3 9 5 2 4" xfId="6205"/>
    <cellStyle name="Normal 3 9 5 2 5" xfId="25884"/>
    <cellStyle name="Normal 3 9 5 2 6" xfId="45579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3 5" xfId="48515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5 9" xfId="44927"/>
    <cellStyle name="Normal 3 9 6" xfId="689"/>
    <cellStyle name="Normal 3 9 6 2" xfId="10863"/>
    <cellStyle name="Normal 3 9 6 2 2" xfId="30542"/>
    <cellStyle name="Normal 3 9 6 2 3" xfId="47239"/>
    <cellStyle name="Normal 3 9 6 3" xfId="18019"/>
    <cellStyle name="Normal 3 9 6 3 2" xfId="37698"/>
    <cellStyle name="Normal 3 9 6 4" xfId="5496"/>
    <cellStyle name="Normal 3 9 6 5" xfId="25175"/>
    <cellStyle name="Normal 3 9 6 6" xfId="43651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7 5" xfId="46651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12" xfId="43280"/>
    <cellStyle name="Normal 4 10 2" xfId="1484"/>
    <cellStyle name="Normal 4 10 2 2" xfId="3299"/>
    <cellStyle name="Normal 4 10 2 2 2" xfId="12247"/>
    <cellStyle name="Normal 4 10 2 2 2 2" xfId="31926"/>
    <cellStyle name="Normal 4 10 2 2 2 3" xfId="49835"/>
    <cellStyle name="Normal 4 10 2 2 3" xfId="19403"/>
    <cellStyle name="Normal 4 10 2 2 3 2" xfId="39082"/>
    <cellStyle name="Normal 4 10 2 2 4" xfId="6880"/>
    <cellStyle name="Normal 4 10 2 2 5" xfId="26559"/>
    <cellStyle name="Normal 4 10 2 2 6" xfId="46247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3 5" xfId="48033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2 9" xfId="44445"/>
    <cellStyle name="Normal 4 10 3" xfId="2405"/>
    <cellStyle name="Normal 4 10 3 2" xfId="3344"/>
    <cellStyle name="Normal 4 10 3 2 2" xfId="12292"/>
    <cellStyle name="Normal 4 10 3 2 2 2" xfId="31971"/>
    <cellStyle name="Normal 4 10 3 2 2 3" xfId="49880"/>
    <cellStyle name="Normal 4 10 3 2 3" xfId="19448"/>
    <cellStyle name="Normal 4 10 3 2 3 2" xfId="39127"/>
    <cellStyle name="Normal 4 10 3 2 4" xfId="6925"/>
    <cellStyle name="Normal 4 10 3 2 5" xfId="26604"/>
    <cellStyle name="Normal 4 10 3 2 6" xfId="46292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3 5" xfId="48944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3 9" xfId="45356"/>
    <cellStyle name="Normal 4 10 4" xfId="1906"/>
    <cellStyle name="Normal 4 10 4 2" xfId="2558"/>
    <cellStyle name="Normal 4 10 4 2 2" xfId="11501"/>
    <cellStyle name="Normal 4 10 4 2 2 2" xfId="31180"/>
    <cellStyle name="Normal 4 10 4 2 2 3" xfId="49096"/>
    <cellStyle name="Normal 4 10 4 2 3" xfId="18657"/>
    <cellStyle name="Normal 4 10 4 2 3 2" xfId="38336"/>
    <cellStyle name="Normal 4 10 4 2 4" xfId="6134"/>
    <cellStyle name="Normal 4 10 4 2 5" xfId="25813"/>
    <cellStyle name="Normal 4 10 4 2 6" xfId="45508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3 5" xfId="48450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4 9" xfId="44862"/>
    <cellStyle name="Normal 4 10 5" xfId="906"/>
    <cellStyle name="Normal 4 10 5 2" xfId="11081"/>
    <cellStyle name="Normal 4 10 5 2 2" xfId="30760"/>
    <cellStyle name="Normal 4 10 5 2 3" xfId="47456"/>
    <cellStyle name="Normal 4 10 5 3" xfId="18237"/>
    <cellStyle name="Normal 4 10 5 3 2" xfId="37916"/>
    <cellStyle name="Normal 4 10 5 4" xfId="5714"/>
    <cellStyle name="Normal 4 10 5 5" xfId="25393"/>
    <cellStyle name="Normal 4 10 5 6" xfId="43868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6 5" xfId="46868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2 3" xfId="49527"/>
    <cellStyle name="Normal 4 11 2 3" xfId="19088"/>
    <cellStyle name="Normal 4 11 2 3 2" xfId="38767"/>
    <cellStyle name="Normal 4 11 2 4" xfId="6565"/>
    <cellStyle name="Normal 4 11 2 5" xfId="26244"/>
    <cellStyle name="Normal 4 11 2 6" xfId="45939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3 5" xfId="47746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1 9" xfId="44158"/>
    <cellStyle name="Normal 4 12" xfId="1777"/>
    <cellStyle name="Normal 4 13" xfId="619"/>
    <cellStyle name="Normal 4 13 2" xfId="10792"/>
    <cellStyle name="Normal 4 13 2 2" xfId="30471"/>
    <cellStyle name="Normal 4 13 2 3" xfId="47169"/>
    <cellStyle name="Normal 4 13 3" xfId="17948"/>
    <cellStyle name="Normal 4 13 3 2" xfId="37627"/>
    <cellStyle name="Normal 4 13 4" xfId="5425"/>
    <cellStyle name="Normal 4 13 5" xfId="25104"/>
    <cellStyle name="Normal 4 13 6" xfId="43581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4 5" xfId="46580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2 3" xfId="49099"/>
    <cellStyle name="Normal 4 2 10 2 3" xfId="18660"/>
    <cellStyle name="Normal 4 2 10 2 3 2" xfId="38339"/>
    <cellStyle name="Normal 4 2 10 2 4" xfId="6137"/>
    <cellStyle name="Normal 4 2 10 2 5" xfId="25816"/>
    <cellStyle name="Normal 4 2 10 2 6" xfId="45511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3 5" xfId="48452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0 9" xfId="44864"/>
    <cellStyle name="Normal 4 2 11" xfId="622"/>
    <cellStyle name="Normal 4 2 11 2" xfId="10795"/>
    <cellStyle name="Normal 4 2 11 2 2" xfId="30474"/>
    <cellStyle name="Normal 4 2 11 2 3" xfId="47172"/>
    <cellStyle name="Normal 4 2 11 3" xfId="17951"/>
    <cellStyle name="Normal 4 2 11 3 2" xfId="37630"/>
    <cellStyle name="Normal 4 2 11 4" xfId="5428"/>
    <cellStyle name="Normal 4 2 11 5" xfId="25107"/>
    <cellStyle name="Normal 4 2 11 6" xfId="43584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2 5" xfId="46583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18" xfId="42996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0 5" xfId="46590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16" xfId="43003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15" xfId="43017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14" xfId="43052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13" xfId="43124"/>
    <cellStyle name="Normal 4 2 2 2 2 2 2" xfId="279"/>
    <cellStyle name="Normal 4 2 2 2 2 2 2 10" xfId="3909"/>
    <cellStyle name="Normal 4 2 2 2 2 2 2 11" xfId="23591"/>
    <cellStyle name="Normal 4 2 2 2 2 2 2 12" xfId="43268"/>
    <cellStyle name="Normal 4 2 2 2 2 2 2 2" xfId="567"/>
    <cellStyle name="Normal 4 2 2 2 2 2 2 2 10" xfId="43556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2 3" xfId="4979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2 6" xfId="46209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3 5" xfId="4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2 9" xfId="44721"/>
    <cellStyle name="Normal 4 2 2 2 2 2 2 2 3" xfId="1182"/>
    <cellStyle name="Normal 4 2 2 2 2 2 2 2 3 2" xfId="11350"/>
    <cellStyle name="Normal 4 2 2 2 2 2 2 2 3 2 2" xfId="31029"/>
    <cellStyle name="Normal 4 2 2 2 2 2 2 2 3 2 3" xfId="47732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3 6" xfId="44144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4 5" xfId="47144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2 3" xfId="50156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2 6" xfId="46568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3 5" xfId="48021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3 9" xfId="44433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2 3" xfId="49372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2 6" xfId="45784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3 5" xfId="48720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4 9" xfId="45132"/>
    <cellStyle name="Normal 4 2 2 2 2 2 2 5" xfId="894"/>
    <cellStyle name="Normal 4 2 2 2 2 2 2 5 2" xfId="11068"/>
    <cellStyle name="Normal 4 2 2 2 2 2 2 5 2 2" xfId="30747"/>
    <cellStyle name="Normal 4 2 2 2 2 2 2 5 2 3" xfId="47444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5 6" xfId="43856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6 5" xfId="46856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10" xfId="43412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2 3" xfId="49657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2 6" xfId="46069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3 5" xfId="4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2 9" xfId="44577"/>
    <cellStyle name="Normal 4 2 2 2 2 2 3 3" xfId="1038"/>
    <cellStyle name="Normal 4 2 2 2 2 2 3 3 2" xfId="11210"/>
    <cellStyle name="Normal 4 2 2 2 2 2 3 3 2 2" xfId="30889"/>
    <cellStyle name="Normal 4 2 2 2 2 2 3 3 2 3" xfId="47588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3 6" xfId="44000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4 5" xfId="47000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2 3" xfId="50012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2 6" xfId="46424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3 5" xfId="47877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4 9" xfId="44289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2 3" xfId="49228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2 6" xfId="45640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3 5" xfId="48576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5 9" xfId="44988"/>
    <cellStyle name="Normal 4 2 2 2 2 2 6" xfId="750"/>
    <cellStyle name="Normal 4 2 2 2 2 2 6 2" xfId="10924"/>
    <cellStyle name="Normal 4 2 2 2 2 2 6 2 2" xfId="30603"/>
    <cellStyle name="Normal 4 2 2 2 2 2 6 2 3" xfId="47300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6 6" xfId="43712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7 5" xfId="46712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12" xfId="43196"/>
    <cellStyle name="Normal 4 2 2 2 2 3 2" xfId="495"/>
    <cellStyle name="Normal 4 2 2 2 2 3 2 10" xfId="43484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2 3" xfId="49727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2 6" xfId="46139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3 5" xfId="4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2 9" xfId="44649"/>
    <cellStyle name="Normal 4 2 2 2 2 3 2 3" xfId="1110"/>
    <cellStyle name="Normal 4 2 2 2 2 3 2 3 2" xfId="11280"/>
    <cellStyle name="Normal 4 2 2 2 2 3 2 3 2 2" xfId="30959"/>
    <cellStyle name="Normal 4 2 2 2 2 3 2 3 2 3" xfId="47660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3 6" xfId="4407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4 5" xfId="47072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2 3" xfId="50084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2 6" xfId="46496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3 5" xfId="47949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3 9" xfId="44361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2 3" xfId="49300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2 6" xfId="45712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3 5" xfId="48648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4 9" xfId="45060"/>
    <cellStyle name="Normal 4 2 2 2 2 3 5" xfId="822"/>
    <cellStyle name="Normal 4 2 2 2 2 3 5 2" xfId="10996"/>
    <cellStyle name="Normal 4 2 2 2 2 3 5 2 2" xfId="30675"/>
    <cellStyle name="Normal 4 2 2 2 2 3 5 2 3" xfId="47372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5 6" xfId="43784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6 5" xfId="46784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10" xfId="43340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2 3" xfId="49587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2 6" xfId="45999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3 5" xfId="4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2 9" xfId="44505"/>
    <cellStyle name="Normal 4 2 2 2 2 4 3" xfId="966"/>
    <cellStyle name="Normal 4 2 2 2 2 4 3 2" xfId="11140"/>
    <cellStyle name="Normal 4 2 2 2 2 4 3 2 2" xfId="30819"/>
    <cellStyle name="Normal 4 2 2 2 2 4 3 2 3" xfId="47516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3 6" xfId="43928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4 5" xfId="46928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2 3" xfId="49940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2 6" xfId="46352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3 5" xfId="47805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5 9" xfId="44217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2 3" xfId="49156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2 6" xfId="45568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3 5" xfId="48504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6 9" xfId="44916"/>
    <cellStyle name="Normal 4 2 2 2 2 7" xfId="678"/>
    <cellStyle name="Normal 4 2 2 2 2 7 2" xfId="10852"/>
    <cellStyle name="Normal 4 2 2 2 2 7 2 2" xfId="30531"/>
    <cellStyle name="Normal 4 2 2 2 2 7 2 3" xfId="47228"/>
    <cellStyle name="Normal 4 2 2 2 2 7 3" xfId="18008"/>
    <cellStyle name="Normal 4 2 2 2 2 7 3 2" xfId="37687"/>
    <cellStyle name="Normal 4 2 2 2 2 7 4" xfId="5485"/>
    <cellStyle name="Normal 4 2 2 2 2 7 5" xfId="25164"/>
    <cellStyle name="Normal 4 2 2 2 2 7 6" xfId="43640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8 5" xfId="46640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13" xfId="43088"/>
    <cellStyle name="Normal 4 2 2 2 3 2" xfId="243"/>
    <cellStyle name="Normal 4 2 2 2 3 2 10" xfId="3873"/>
    <cellStyle name="Normal 4 2 2 2 3 2 11" xfId="23555"/>
    <cellStyle name="Normal 4 2 2 2 3 2 12" xfId="43232"/>
    <cellStyle name="Normal 4 2 2 2 3 2 2" xfId="531"/>
    <cellStyle name="Normal 4 2 2 2 3 2 2 10" xfId="43520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2 3" xfId="49762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2 6" xfId="4617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3 5" xfId="4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2 9" xfId="44685"/>
    <cellStyle name="Normal 4 2 2 2 3 2 2 3" xfId="1146"/>
    <cellStyle name="Normal 4 2 2 2 3 2 2 3 2" xfId="11315"/>
    <cellStyle name="Normal 4 2 2 2 3 2 2 3 2 2" xfId="30994"/>
    <cellStyle name="Normal 4 2 2 2 3 2 2 3 2 3" xfId="47696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3 6" xfId="44108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4 5" xfId="47108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2 3" xfId="50120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2 6" xfId="46532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3 5" xfId="47985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3 9" xfId="44397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2 3" xfId="49336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2 6" xfId="45748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3 5" xfId="48684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4 9" xfId="45096"/>
    <cellStyle name="Normal 4 2 2 2 3 2 5" xfId="858"/>
    <cellStyle name="Normal 4 2 2 2 3 2 5 2" xfId="11032"/>
    <cellStyle name="Normal 4 2 2 2 3 2 5 2 2" xfId="30711"/>
    <cellStyle name="Normal 4 2 2 2 3 2 5 2 3" xfId="47408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5 6" xfId="43820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6 5" xfId="46820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10" xfId="43376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2 3" xfId="49622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2 6" xfId="46034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3 5" xfId="4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2 9" xfId="44541"/>
    <cellStyle name="Normal 4 2 2 2 3 3 3" xfId="1002"/>
    <cellStyle name="Normal 4 2 2 2 3 3 3 2" xfId="11175"/>
    <cellStyle name="Normal 4 2 2 2 3 3 3 2 2" xfId="30854"/>
    <cellStyle name="Normal 4 2 2 2 3 3 3 2 3" xfId="47552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3 6" xfId="43964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4 5" xfId="46964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2 3" xfId="49976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2 6" xfId="46388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3 5" xfId="47841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4 9" xfId="44253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2 3" xfId="49192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2 6" xfId="45604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3 5" xfId="48540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5 9" xfId="44952"/>
    <cellStyle name="Normal 4 2 2 2 3 6" xfId="714"/>
    <cellStyle name="Normal 4 2 2 2 3 6 2" xfId="10888"/>
    <cellStyle name="Normal 4 2 2 2 3 6 2 2" xfId="30567"/>
    <cellStyle name="Normal 4 2 2 2 3 6 2 3" xfId="47264"/>
    <cellStyle name="Normal 4 2 2 2 3 6 3" xfId="18044"/>
    <cellStyle name="Normal 4 2 2 2 3 6 3 2" xfId="37723"/>
    <cellStyle name="Normal 4 2 2 2 3 6 4" xfId="5521"/>
    <cellStyle name="Normal 4 2 2 2 3 6 5" xfId="25200"/>
    <cellStyle name="Normal 4 2 2 2 3 6 6" xfId="43676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7 5" xfId="46676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12" xfId="43160"/>
    <cellStyle name="Normal 4 2 2 2 4 2" xfId="459"/>
    <cellStyle name="Normal 4 2 2 2 4 2 10" xfId="43448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2 3" xfId="49692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2 6" xfId="46104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3 5" xfId="4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2 9" xfId="44613"/>
    <cellStyle name="Normal 4 2 2 2 4 2 3" xfId="1074"/>
    <cellStyle name="Normal 4 2 2 2 4 2 3 2" xfId="11245"/>
    <cellStyle name="Normal 4 2 2 2 4 2 3 2 2" xfId="30924"/>
    <cellStyle name="Normal 4 2 2 2 4 2 3 2 3" xfId="476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3 6" xfId="44036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4 5" xfId="4703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2 3" xfId="50048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2 6" xfId="46460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3 5" xfId="47913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3 9" xfId="44325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2 3" xfId="49264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2 6" xfId="45676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3 5" xfId="48612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4 9" xfId="45024"/>
    <cellStyle name="Normal 4 2 2 2 4 5" xfId="786"/>
    <cellStyle name="Normal 4 2 2 2 4 5 2" xfId="10960"/>
    <cellStyle name="Normal 4 2 2 2 4 5 2 2" xfId="30639"/>
    <cellStyle name="Normal 4 2 2 2 4 5 2 3" xfId="47336"/>
    <cellStyle name="Normal 4 2 2 2 4 5 3" xfId="18116"/>
    <cellStyle name="Normal 4 2 2 2 4 5 3 2" xfId="37795"/>
    <cellStyle name="Normal 4 2 2 2 4 5 4" xfId="5593"/>
    <cellStyle name="Normal 4 2 2 2 4 5 5" xfId="25272"/>
    <cellStyle name="Normal 4 2 2 2 4 5 6" xfId="43748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6 5" xfId="46748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10" xfId="43304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2 3" xfId="49551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2 6" xfId="45963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3 5" xfId="4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2 9" xfId="44469"/>
    <cellStyle name="Normal 4 2 2 2 5 3" xfId="930"/>
    <cellStyle name="Normal 4 2 2 2 5 3 2" xfId="11105"/>
    <cellStyle name="Normal 4 2 2 2 5 3 2 2" xfId="30784"/>
    <cellStyle name="Normal 4 2 2 2 5 3 2 3" xfId="47480"/>
    <cellStyle name="Normal 4 2 2 2 5 3 3" xfId="18261"/>
    <cellStyle name="Normal 4 2 2 2 5 3 3 2" xfId="37940"/>
    <cellStyle name="Normal 4 2 2 2 5 3 4" xfId="5738"/>
    <cellStyle name="Normal 4 2 2 2 5 3 5" xfId="25417"/>
    <cellStyle name="Normal 4 2 2 2 5 3 6" xfId="43892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4 5" xfId="46892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2 3" xfId="49904"/>
    <cellStyle name="Normal 4 2 2 2 6 2 3" xfId="19472"/>
    <cellStyle name="Normal 4 2 2 2 6 2 3 2" xfId="39151"/>
    <cellStyle name="Normal 4 2 2 2 6 2 4" xfId="6949"/>
    <cellStyle name="Normal 4 2 2 2 6 2 5" xfId="26628"/>
    <cellStyle name="Normal 4 2 2 2 6 2 6" xfId="46316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3 5" xfId="47770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6 9" xfId="44182"/>
    <cellStyle name="Normal 4 2 2 2 7" xfId="1924"/>
    <cellStyle name="Normal 4 2 2 2 7 2" xfId="2582"/>
    <cellStyle name="Normal 4 2 2 2 7 2 2" xfId="11525"/>
    <cellStyle name="Normal 4 2 2 2 7 2 2 2" xfId="31204"/>
    <cellStyle name="Normal 4 2 2 2 7 2 2 3" xfId="49120"/>
    <cellStyle name="Normal 4 2 2 2 7 2 3" xfId="18681"/>
    <cellStyle name="Normal 4 2 2 2 7 2 3 2" xfId="38360"/>
    <cellStyle name="Normal 4 2 2 2 7 2 4" xfId="6158"/>
    <cellStyle name="Normal 4 2 2 2 7 2 5" xfId="25837"/>
    <cellStyle name="Normal 4 2 2 2 7 2 6" xfId="45532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3 5" xfId="48468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7 9" xfId="44880"/>
    <cellStyle name="Normal 4 2 2 2 8" xfId="643"/>
    <cellStyle name="Normal 4 2 2 2 8 2" xfId="10816"/>
    <cellStyle name="Normal 4 2 2 2 8 2 2" xfId="30495"/>
    <cellStyle name="Normal 4 2 2 2 8 2 3" xfId="47193"/>
    <cellStyle name="Normal 4 2 2 2 8 3" xfId="17972"/>
    <cellStyle name="Normal 4 2 2 2 8 3 2" xfId="37651"/>
    <cellStyle name="Normal 4 2 2 2 8 4" xfId="5449"/>
    <cellStyle name="Normal 4 2 2 2 8 5" xfId="25128"/>
    <cellStyle name="Normal 4 2 2 2 8 6" xfId="43605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2 9 5" xfId="46604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14" xfId="43038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13" xfId="43110"/>
    <cellStyle name="Normal 4 2 2 3 2 2" xfId="265"/>
    <cellStyle name="Normal 4 2 2 3 2 2 10" xfId="3895"/>
    <cellStyle name="Normal 4 2 2 3 2 2 11" xfId="23577"/>
    <cellStyle name="Normal 4 2 2 3 2 2 12" xfId="43254"/>
    <cellStyle name="Normal 4 2 2 3 2 2 2" xfId="553"/>
    <cellStyle name="Normal 4 2 2 3 2 2 2 10" xfId="43542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2 3" xfId="4978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2 6" xfId="46195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3 5" xfId="4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2 9" xfId="44707"/>
    <cellStyle name="Normal 4 2 2 3 2 2 2 3" xfId="1168"/>
    <cellStyle name="Normal 4 2 2 3 2 2 2 3 2" xfId="11336"/>
    <cellStyle name="Normal 4 2 2 3 2 2 2 3 2 2" xfId="31015"/>
    <cellStyle name="Normal 4 2 2 3 2 2 2 3 2 3" xfId="47718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3 6" xfId="44130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4 5" xfId="47130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2 3" xfId="50142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2 6" xfId="46554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3 5" xfId="48007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3 9" xfId="44419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2 3" xfId="49358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2 6" xfId="45770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3 5" xfId="48706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4 9" xfId="45118"/>
    <cellStyle name="Normal 4 2 2 3 2 2 5" xfId="880"/>
    <cellStyle name="Normal 4 2 2 3 2 2 5 2" xfId="11054"/>
    <cellStyle name="Normal 4 2 2 3 2 2 5 2 2" xfId="30733"/>
    <cellStyle name="Normal 4 2 2 3 2 2 5 2 3" xfId="47430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5 6" xfId="43842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6 5" xfId="46842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10" xfId="43398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2 3" xfId="49643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2 6" xfId="46055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3 5" xfId="4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2 9" xfId="44563"/>
    <cellStyle name="Normal 4 2 2 3 2 3 3" xfId="1024"/>
    <cellStyle name="Normal 4 2 2 3 2 3 3 2" xfId="11196"/>
    <cellStyle name="Normal 4 2 2 3 2 3 3 2 2" xfId="30875"/>
    <cellStyle name="Normal 4 2 2 3 2 3 3 2 3" xfId="47574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3 6" xfId="43986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4 5" xfId="46986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2 3" xfId="49998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2 6" xfId="46410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3 5" xfId="47863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4 9" xfId="44275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2 3" xfId="49214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2 6" xfId="45626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3 5" xfId="48562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5 9" xfId="44974"/>
    <cellStyle name="Normal 4 2 2 3 2 6" xfId="736"/>
    <cellStyle name="Normal 4 2 2 3 2 6 2" xfId="10910"/>
    <cellStyle name="Normal 4 2 2 3 2 6 2 2" xfId="30589"/>
    <cellStyle name="Normal 4 2 2 3 2 6 2 3" xfId="47286"/>
    <cellStyle name="Normal 4 2 2 3 2 6 3" xfId="18066"/>
    <cellStyle name="Normal 4 2 2 3 2 6 3 2" xfId="37745"/>
    <cellStyle name="Normal 4 2 2 3 2 6 4" xfId="5543"/>
    <cellStyle name="Normal 4 2 2 3 2 6 5" xfId="25222"/>
    <cellStyle name="Normal 4 2 2 3 2 6 6" xfId="43698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7 5" xfId="46698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12" xfId="43182"/>
    <cellStyle name="Normal 4 2 2 3 3 2" xfId="481"/>
    <cellStyle name="Normal 4 2 2 3 3 2 10" xfId="43470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2 3" xfId="49713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2 6" xfId="46125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3 5" xfId="4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2 9" xfId="44635"/>
    <cellStyle name="Normal 4 2 2 3 3 2 3" xfId="1096"/>
    <cellStyle name="Normal 4 2 2 3 3 2 3 2" xfId="11266"/>
    <cellStyle name="Normal 4 2 2 3 3 2 3 2 2" xfId="30945"/>
    <cellStyle name="Normal 4 2 2 3 3 2 3 2 3" xfId="47646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3 6" xfId="4405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4 5" xfId="47058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2 3" xfId="50070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2 6" xfId="46482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3 5" xfId="47935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3 9" xfId="44347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2 3" xfId="49286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2 6" xfId="45698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3 5" xfId="48634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4 9" xfId="45046"/>
    <cellStyle name="Normal 4 2 2 3 3 5" xfId="808"/>
    <cellStyle name="Normal 4 2 2 3 3 5 2" xfId="10982"/>
    <cellStyle name="Normal 4 2 2 3 3 5 2 2" xfId="30661"/>
    <cellStyle name="Normal 4 2 2 3 3 5 2 3" xfId="47358"/>
    <cellStyle name="Normal 4 2 2 3 3 5 3" xfId="18138"/>
    <cellStyle name="Normal 4 2 2 3 3 5 3 2" xfId="37817"/>
    <cellStyle name="Normal 4 2 2 3 3 5 4" xfId="5615"/>
    <cellStyle name="Normal 4 2 2 3 3 5 5" xfId="25294"/>
    <cellStyle name="Normal 4 2 2 3 3 5 6" xfId="43770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6 5" xfId="46770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10" xfId="43326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2 3" xfId="49573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2 6" xfId="45985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3 5" xfId="4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2 9" xfId="44491"/>
    <cellStyle name="Normal 4 2 2 3 4 3" xfId="952"/>
    <cellStyle name="Normal 4 2 2 3 4 3 2" xfId="11126"/>
    <cellStyle name="Normal 4 2 2 3 4 3 2 2" xfId="30805"/>
    <cellStyle name="Normal 4 2 2 3 4 3 2 3" xfId="47502"/>
    <cellStyle name="Normal 4 2 2 3 4 3 3" xfId="18282"/>
    <cellStyle name="Normal 4 2 2 3 4 3 3 2" xfId="37961"/>
    <cellStyle name="Normal 4 2 2 3 4 3 4" xfId="5759"/>
    <cellStyle name="Normal 4 2 2 3 4 3 5" xfId="25438"/>
    <cellStyle name="Normal 4 2 2 3 4 3 6" xfId="43914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4 5" xfId="46914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2 3" xfId="49926"/>
    <cellStyle name="Normal 4 2 2 3 5 2 3" xfId="19494"/>
    <cellStyle name="Normal 4 2 2 3 5 2 3 2" xfId="39173"/>
    <cellStyle name="Normal 4 2 2 3 5 2 4" xfId="6971"/>
    <cellStyle name="Normal 4 2 2 3 5 2 5" xfId="26650"/>
    <cellStyle name="Normal 4 2 2 3 5 2 6" xfId="46338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3 5" xfId="47791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5 9" xfId="44203"/>
    <cellStyle name="Normal 4 2 2 3 6" xfId="1946"/>
    <cellStyle name="Normal 4 2 2 3 6 2" xfId="2604"/>
    <cellStyle name="Normal 4 2 2 3 6 2 2" xfId="11547"/>
    <cellStyle name="Normal 4 2 2 3 6 2 2 2" xfId="31226"/>
    <cellStyle name="Normal 4 2 2 3 6 2 2 3" xfId="49142"/>
    <cellStyle name="Normal 4 2 2 3 6 2 3" xfId="18703"/>
    <cellStyle name="Normal 4 2 2 3 6 2 3 2" xfId="38382"/>
    <cellStyle name="Normal 4 2 2 3 6 2 4" xfId="6180"/>
    <cellStyle name="Normal 4 2 2 3 6 2 5" xfId="25859"/>
    <cellStyle name="Normal 4 2 2 3 6 2 6" xfId="45554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3 5" xfId="48490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6 9" xfId="44902"/>
    <cellStyle name="Normal 4 2 2 3 7" xfId="664"/>
    <cellStyle name="Normal 4 2 2 3 7 2" xfId="10838"/>
    <cellStyle name="Normal 4 2 2 3 7 2 2" xfId="30517"/>
    <cellStyle name="Normal 4 2 2 3 7 2 3" xfId="47214"/>
    <cellStyle name="Normal 4 2 2 3 7 3" xfId="17994"/>
    <cellStyle name="Normal 4 2 2 3 7 3 2" xfId="37673"/>
    <cellStyle name="Normal 4 2 2 3 7 4" xfId="5471"/>
    <cellStyle name="Normal 4 2 2 3 7 5" xfId="25150"/>
    <cellStyle name="Normal 4 2 2 3 7 6" xfId="43626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8 5" xfId="46626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13" xfId="43074"/>
    <cellStyle name="Normal 4 2 2 4 2" xfId="229"/>
    <cellStyle name="Normal 4 2 2 4 2 10" xfId="3859"/>
    <cellStyle name="Normal 4 2 2 4 2 11" xfId="23541"/>
    <cellStyle name="Normal 4 2 2 4 2 12" xfId="43218"/>
    <cellStyle name="Normal 4 2 2 4 2 2" xfId="517"/>
    <cellStyle name="Normal 4 2 2 4 2 2 10" xfId="43506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2 3" xfId="49748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2 6" xfId="4616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3 5" xfId="4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2 9" xfId="44671"/>
    <cellStyle name="Normal 4 2 2 4 2 2 3" xfId="1132"/>
    <cellStyle name="Normal 4 2 2 4 2 2 3 2" xfId="11301"/>
    <cellStyle name="Normal 4 2 2 4 2 2 3 2 2" xfId="30980"/>
    <cellStyle name="Normal 4 2 2 4 2 2 3 2 3" xfId="47682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3 6" xfId="44094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4 5" xfId="47094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2 3" xfId="50106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2 6" xfId="46518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3 5" xfId="47971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3 9" xfId="44383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2 3" xfId="49322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2 6" xfId="45734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3 5" xfId="48670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4 9" xfId="45082"/>
    <cellStyle name="Normal 4 2 2 4 2 5" xfId="844"/>
    <cellStyle name="Normal 4 2 2 4 2 5 2" xfId="11018"/>
    <cellStyle name="Normal 4 2 2 4 2 5 2 2" xfId="30697"/>
    <cellStyle name="Normal 4 2 2 4 2 5 2 3" xfId="47394"/>
    <cellStyle name="Normal 4 2 2 4 2 5 3" xfId="18174"/>
    <cellStyle name="Normal 4 2 2 4 2 5 3 2" xfId="37853"/>
    <cellStyle name="Normal 4 2 2 4 2 5 4" xfId="5651"/>
    <cellStyle name="Normal 4 2 2 4 2 5 5" xfId="25330"/>
    <cellStyle name="Normal 4 2 2 4 2 5 6" xfId="43806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6 5" xfId="46806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10" xfId="43362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2 3" xfId="49608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2 6" xfId="46020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3 5" xfId="4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2 9" xfId="44527"/>
    <cellStyle name="Normal 4 2 2 4 3 3" xfId="988"/>
    <cellStyle name="Normal 4 2 2 4 3 3 2" xfId="11161"/>
    <cellStyle name="Normal 4 2 2 4 3 3 2 2" xfId="30840"/>
    <cellStyle name="Normal 4 2 2 4 3 3 2 3" xfId="47538"/>
    <cellStyle name="Normal 4 2 2 4 3 3 3" xfId="18317"/>
    <cellStyle name="Normal 4 2 2 4 3 3 3 2" xfId="37996"/>
    <cellStyle name="Normal 4 2 2 4 3 3 4" xfId="5794"/>
    <cellStyle name="Normal 4 2 2 4 3 3 5" xfId="25473"/>
    <cellStyle name="Normal 4 2 2 4 3 3 6" xfId="43950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4 5" xfId="46950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2 3" xfId="49962"/>
    <cellStyle name="Normal 4 2 2 4 4 2 3" xfId="19530"/>
    <cellStyle name="Normal 4 2 2 4 4 2 3 2" xfId="39209"/>
    <cellStyle name="Normal 4 2 2 4 4 2 4" xfId="7007"/>
    <cellStyle name="Normal 4 2 2 4 4 2 5" xfId="26686"/>
    <cellStyle name="Normal 4 2 2 4 4 2 6" xfId="46374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3 5" xfId="47827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4 9" xfId="44239"/>
    <cellStyle name="Normal 4 2 2 4 5" xfId="1982"/>
    <cellStyle name="Normal 4 2 2 4 5 2" xfId="2640"/>
    <cellStyle name="Normal 4 2 2 4 5 2 2" xfId="11583"/>
    <cellStyle name="Normal 4 2 2 4 5 2 2 2" xfId="31262"/>
    <cellStyle name="Normal 4 2 2 4 5 2 2 3" xfId="49178"/>
    <cellStyle name="Normal 4 2 2 4 5 2 3" xfId="18739"/>
    <cellStyle name="Normal 4 2 2 4 5 2 3 2" xfId="38418"/>
    <cellStyle name="Normal 4 2 2 4 5 2 4" xfId="6216"/>
    <cellStyle name="Normal 4 2 2 4 5 2 5" xfId="25895"/>
    <cellStyle name="Normal 4 2 2 4 5 2 6" xfId="45590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3 5" xfId="48526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5 9" xfId="44938"/>
    <cellStyle name="Normal 4 2 2 4 6" xfId="700"/>
    <cellStyle name="Normal 4 2 2 4 6 2" xfId="10874"/>
    <cellStyle name="Normal 4 2 2 4 6 2 2" xfId="30553"/>
    <cellStyle name="Normal 4 2 2 4 6 2 3" xfId="47250"/>
    <cellStyle name="Normal 4 2 2 4 6 3" xfId="18030"/>
    <cellStyle name="Normal 4 2 2 4 6 3 2" xfId="37709"/>
    <cellStyle name="Normal 4 2 2 4 6 4" xfId="5507"/>
    <cellStyle name="Normal 4 2 2 4 6 5" xfId="25186"/>
    <cellStyle name="Normal 4 2 2 4 6 6" xfId="43662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7 5" xfId="46662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12" xfId="43146"/>
    <cellStyle name="Normal 4 2 2 5 2" xfId="445"/>
    <cellStyle name="Normal 4 2 2 5 2 10" xfId="43434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2 3" xfId="49678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2 6" xfId="46090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3 5" xfId="4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2 9" xfId="44599"/>
    <cellStyle name="Normal 4 2 2 5 2 3" xfId="1060"/>
    <cellStyle name="Normal 4 2 2 5 2 3 2" xfId="11231"/>
    <cellStyle name="Normal 4 2 2 5 2 3 2 2" xfId="30910"/>
    <cellStyle name="Normal 4 2 2 5 2 3 2 3" xfId="47610"/>
    <cellStyle name="Normal 4 2 2 5 2 3 3" xfId="18387"/>
    <cellStyle name="Normal 4 2 2 5 2 3 3 2" xfId="38066"/>
    <cellStyle name="Normal 4 2 2 5 2 3 4" xfId="5864"/>
    <cellStyle name="Normal 4 2 2 5 2 3 5" xfId="25543"/>
    <cellStyle name="Normal 4 2 2 5 2 3 6" xfId="44022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4 5" xfId="4702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2 3" xfId="50034"/>
    <cellStyle name="Normal 4 2 2 5 3 2 3" xfId="19602"/>
    <cellStyle name="Normal 4 2 2 5 3 2 3 2" xfId="39281"/>
    <cellStyle name="Normal 4 2 2 5 3 2 4" xfId="7079"/>
    <cellStyle name="Normal 4 2 2 5 3 2 5" xfId="26758"/>
    <cellStyle name="Normal 4 2 2 5 3 2 6" xfId="46446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3 5" xfId="47899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3 9" xfId="44311"/>
    <cellStyle name="Normal 4 2 2 5 4" xfId="2054"/>
    <cellStyle name="Normal 4 2 2 5 4 2" xfId="2712"/>
    <cellStyle name="Normal 4 2 2 5 4 2 2" xfId="11655"/>
    <cellStyle name="Normal 4 2 2 5 4 2 2 2" xfId="31334"/>
    <cellStyle name="Normal 4 2 2 5 4 2 2 3" xfId="49250"/>
    <cellStyle name="Normal 4 2 2 5 4 2 3" xfId="18811"/>
    <cellStyle name="Normal 4 2 2 5 4 2 3 2" xfId="38490"/>
    <cellStyle name="Normal 4 2 2 5 4 2 4" xfId="6288"/>
    <cellStyle name="Normal 4 2 2 5 4 2 5" xfId="25967"/>
    <cellStyle name="Normal 4 2 2 5 4 2 6" xfId="45662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3 5" xfId="48598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4 9" xfId="45010"/>
    <cellStyle name="Normal 4 2 2 5 5" xfId="772"/>
    <cellStyle name="Normal 4 2 2 5 5 2" xfId="10946"/>
    <cellStyle name="Normal 4 2 2 5 5 2 2" xfId="30625"/>
    <cellStyle name="Normal 4 2 2 5 5 2 3" xfId="47322"/>
    <cellStyle name="Normal 4 2 2 5 5 3" xfId="18102"/>
    <cellStyle name="Normal 4 2 2 5 5 3 2" xfId="37781"/>
    <cellStyle name="Normal 4 2 2 5 5 4" xfId="5579"/>
    <cellStyle name="Normal 4 2 2 5 5 5" xfId="25258"/>
    <cellStyle name="Normal 4 2 2 5 5 6" xfId="43734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6 5" xfId="46734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10" xfId="43290"/>
    <cellStyle name="Normal 4 2 2 6 2" xfId="1494"/>
    <cellStyle name="Normal 4 2 2 6 2 2" xfId="3001"/>
    <cellStyle name="Normal 4 2 2 6 2 2 2" xfId="11942"/>
    <cellStyle name="Normal 4 2 2 6 2 2 2 2" xfId="31621"/>
    <cellStyle name="Normal 4 2 2 6 2 2 2 3" xfId="49537"/>
    <cellStyle name="Normal 4 2 2 6 2 2 3" xfId="19098"/>
    <cellStyle name="Normal 4 2 2 6 2 2 3 2" xfId="38777"/>
    <cellStyle name="Normal 4 2 2 6 2 2 4" xfId="6575"/>
    <cellStyle name="Normal 4 2 2 6 2 2 5" xfId="26254"/>
    <cellStyle name="Normal 4 2 2 6 2 2 6" xfId="45949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3 5" xfId="4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2 9" xfId="44455"/>
    <cellStyle name="Normal 4 2 2 6 3" xfId="916"/>
    <cellStyle name="Normal 4 2 2 6 3 2" xfId="11091"/>
    <cellStyle name="Normal 4 2 2 6 3 2 2" xfId="30770"/>
    <cellStyle name="Normal 4 2 2 6 3 2 3" xfId="47466"/>
    <cellStyle name="Normal 4 2 2 6 3 3" xfId="18247"/>
    <cellStyle name="Normal 4 2 2 6 3 3 2" xfId="37926"/>
    <cellStyle name="Normal 4 2 2 6 3 4" xfId="5724"/>
    <cellStyle name="Normal 4 2 2 6 3 5" xfId="25403"/>
    <cellStyle name="Normal 4 2 2 6 3 6" xfId="43878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4 5" xfId="46878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2 3" xfId="49890"/>
    <cellStyle name="Normal 4 2 2 7 2 3" xfId="19458"/>
    <cellStyle name="Normal 4 2 2 7 2 3 2" xfId="39137"/>
    <cellStyle name="Normal 4 2 2 7 2 4" xfId="6935"/>
    <cellStyle name="Normal 4 2 2 7 2 5" xfId="26614"/>
    <cellStyle name="Normal 4 2 2 7 2 6" xfId="46302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3 5" xfId="47756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7 9" xfId="44168"/>
    <cellStyle name="Normal 4 2 2 8" xfId="1911"/>
    <cellStyle name="Normal 4 2 2 8 2" xfId="2568"/>
    <cellStyle name="Normal 4 2 2 8 2 2" xfId="11511"/>
    <cellStyle name="Normal 4 2 2 8 2 2 2" xfId="31190"/>
    <cellStyle name="Normal 4 2 2 8 2 2 3" xfId="49106"/>
    <cellStyle name="Normal 4 2 2 8 2 3" xfId="18667"/>
    <cellStyle name="Normal 4 2 2 8 2 3 2" xfId="38346"/>
    <cellStyle name="Normal 4 2 2 8 2 4" xfId="6144"/>
    <cellStyle name="Normal 4 2 2 8 2 5" xfId="25823"/>
    <cellStyle name="Normal 4 2 2 8 2 6" xfId="45518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3 5" xfId="48455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8 9" xfId="44867"/>
    <cellStyle name="Normal 4 2 2 9" xfId="629"/>
    <cellStyle name="Normal 4 2 2 9 2" xfId="10802"/>
    <cellStyle name="Normal 4 2 2 9 2 2" xfId="30481"/>
    <cellStyle name="Normal 4 2 2 9 2 3" xfId="47179"/>
    <cellStyle name="Normal 4 2 2 9 3" xfId="17958"/>
    <cellStyle name="Normal 4 2 2 9 3 2" xfId="37637"/>
    <cellStyle name="Normal 4 2 2 9 4" xfId="5435"/>
    <cellStyle name="Normal 4 2 2 9 5" xfId="25114"/>
    <cellStyle name="Normal 4 2 2 9 6" xfId="43591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15" xfId="43010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14" xfId="43045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13" xfId="43117"/>
    <cellStyle name="Normal 4 2 3 2 2 2" xfId="272"/>
    <cellStyle name="Normal 4 2 3 2 2 2 10" xfId="3902"/>
    <cellStyle name="Normal 4 2 3 2 2 2 11" xfId="23584"/>
    <cellStyle name="Normal 4 2 3 2 2 2 12" xfId="43261"/>
    <cellStyle name="Normal 4 2 3 2 2 2 2" xfId="560"/>
    <cellStyle name="Normal 4 2 3 2 2 2 2 10" xfId="43549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2 3" xfId="4979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2 6" xfId="46202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3 5" xfId="4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2 9" xfId="44714"/>
    <cellStyle name="Normal 4 2 3 2 2 2 2 3" xfId="1175"/>
    <cellStyle name="Normal 4 2 3 2 2 2 2 3 2" xfId="11343"/>
    <cellStyle name="Normal 4 2 3 2 2 2 2 3 2 2" xfId="31022"/>
    <cellStyle name="Normal 4 2 3 2 2 2 2 3 2 3" xfId="47725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3 6" xfId="44137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4 5" xfId="47137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2 3" xfId="50149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2 6" xfId="46561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3 5" xfId="48014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3 9" xfId="44426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2 3" xfId="49365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2 6" xfId="45777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3 5" xfId="48713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4 9" xfId="45125"/>
    <cellStyle name="Normal 4 2 3 2 2 2 5" xfId="887"/>
    <cellStyle name="Normal 4 2 3 2 2 2 5 2" xfId="11061"/>
    <cellStyle name="Normal 4 2 3 2 2 2 5 2 2" xfId="30740"/>
    <cellStyle name="Normal 4 2 3 2 2 2 5 2 3" xfId="47437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5 6" xfId="43849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6 5" xfId="46849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10" xfId="43405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2 3" xfId="49650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2 6" xfId="46062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3 5" xfId="4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2 9" xfId="44570"/>
    <cellStyle name="Normal 4 2 3 2 2 3 3" xfId="1031"/>
    <cellStyle name="Normal 4 2 3 2 2 3 3 2" xfId="11203"/>
    <cellStyle name="Normal 4 2 3 2 2 3 3 2 2" xfId="30882"/>
    <cellStyle name="Normal 4 2 3 2 2 3 3 2 3" xfId="47581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3 6" xfId="43993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4 5" xfId="46993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2 3" xfId="50005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2 6" xfId="46417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3 5" xfId="47870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4 9" xfId="44282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2 3" xfId="49221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2 6" xfId="45633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3 5" xfId="48569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5 9" xfId="44981"/>
    <cellStyle name="Normal 4 2 3 2 2 6" xfId="743"/>
    <cellStyle name="Normal 4 2 3 2 2 6 2" xfId="10917"/>
    <cellStyle name="Normal 4 2 3 2 2 6 2 2" xfId="30596"/>
    <cellStyle name="Normal 4 2 3 2 2 6 2 3" xfId="47293"/>
    <cellStyle name="Normal 4 2 3 2 2 6 3" xfId="18073"/>
    <cellStyle name="Normal 4 2 3 2 2 6 3 2" xfId="37752"/>
    <cellStyle name="Normal 4 2 3 2 2 6 4" xfId="5550"/>
    <cellStyle name="Normal 4 2 3 2 2 6 5" xfId="25229"/>
    <cellStyle name="Normal 4 2 3 2 2 6 6" xfId="43705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7 5" xfId="46705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12" xfId="43189"/>
    <cellStyle name="Normal 4 2 3 2 3 2" xfId="488"/>
    <cellStyle name="Normal 4 2 3 2 3 2 10" xfId="43477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2 3" xfId="49720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2 6" xfId="46132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3 5" xfId="4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2 9" xfId="44642"/>
    <cellStyle name="Normal 4 2 3 2 3 2 3" xfId="1103"/>
    <cellStyle name="Normal 4 2 3 2 3 2 3 2" xfId="11273"/>
    <cellStyle name="Normal 4 2 3 2 3 2 3 2 2" xfId="30952"/>
    <cellStyle name="Normal 4 2 3 2 3 2 3 2 3" xfId="47653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3 6" xfId="4406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4 5" xfId="47065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2 3" xfId="50077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2 6" xfId="46489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3 5" xfId="47942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3 9" xfId="44354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2 3" xfId="49293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2 6" xfId="45705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3 5" xfId="48641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4 9" xfId="45053"/>
    <cellStyle name="Normal 4 2 3 2 3 5" xfId="815"/>
    <cellStyle name="Normal 4 2 3 2 3 5 2" xfId="10989"/>
    <cellStyle name="Normal 4 2 3 2 3 5 2 2" xfId="30668"/>
    <cellStyle name="Normal 4 2 3 2 3 5 2 3" xfId="47365"/>
    <cellStyle name="Normal 4 2 3 2 3 5 3" xfId="18145"/>
    <cellStyle name="Normal 4 2 3 2 3 5 3 2" xfId="37824"/>
    <cellStyle name="Normal 4 2 3 2 3 5 4" xfId="5622"/>
    <cellStyle name="Normal 4 2 3 2 3 5 5" xfId="25301"/>
    <cellStyle name="Normal 4 2 3 2 3 5 6" xfId="43777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6 5" xfId="46777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10" xfId="43333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2 3" xfId="49580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2 6" xfId="45992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3 5" xfId="4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2 9" xfId="44498"/>
    <cellStyle name="Normal 4 2 3 2 4 3" xfId="959"/>
    <cellStyle name="Normal 4 2 3 2 4 3 2" xfId="11133"/>
    <cellStyle name="Normal 4 2 3 2 4 3 2 2" xfId="30812"/>
    <cellStyle name="Normal 4 2 3 2 4 3 2 3" xfId="47509"/>
    <cellStyle name="Normal 4 2 3 2 4 3 3" xfId="18289"/>
    <cellStyle name="Normal 4 2 3 2 4 3 3 2" xfId="37968"/>
    <cellStyle name="Normal 4 2 3 2 4 3 4" xfId="5766"/>
    <cellStyle name="Normal 4 2 3 2 4 3 5" xfId="25445"/>
    <cellStyle name="Normal 4 2 3 2 4 3 6" xfId="43921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4 5" xfId="46921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2 3" xfId="49933"/>
    <cellStyle name="Normal 4 2 3 2 5 2 3" xfId="19501"/>
    <cellStyle name="Normal 4 2 3 2 5 2 3 2" xfId="39180"/>
    <cellStyle name="Normal 4 2 3 2 5 2 4" xfId="6978"/>
    <cellStyle name="Normal 4 2 3 2 5 2 5" xfId="26657"/>
    <cellStyle name="Normal 4 2 3 2 5 2 6" xfId="46345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3 5" xfId="47798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5 9" xfId="44210"/>
    <cellStyle name="Normal 4 2 3 2 6" xfId="1953"/>
    <cellStyle name="Normal 4 2 3 2 6 2" xfId="2611"/>
    <cellStyle name="Normal 4 2 3 2 6 2 2" xfId="11554"/>
    <cellStyle name="Normal 4 2 3 2 6 2 2 2" xfId="31233"/>
    <cellStyle name="Normal 4 2 3 2 6 2 2 3" xfId="49149"/>
    <cellStyle name="Normal 4 2 3 2 6 2 3" xfId="18710"/>
    <cellStyle name="Normal 4 2 3 2 6 2 3 2" xfId="38389"/>
    <cellStyle name="Normal 4 2 3 2 6 2 4" xfId="6187"/>
    <cellStyle name="Normal 4 2 3 2 6 2 5" xfId="25866"/>
    <cellStyle name="Normal 4 2 3 2 6 2 6" xfId="45561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3 5" xfId="48497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6 9" xfId="44909"/>
    <cellStyle name="Normal 4 2 3 2 7" xfId="671"/>
    <cellStyle name="Normal 4 2 3 2 7 2" xfId="10845"/>
    <cellStyle name="Normal 4 2 3 2 7 2 2" xfId="30524"/>
    <cellStyle name="Normal 4 2 3 2 7 2 3" xfId="47221"/>
    <cellStyle name="Normal 4 2 3 2 7 3" xfId="18001"/>
    <cellStyle name="Normal 4 2 3 2 7 3 2" xfId="37680"/>
    <cellStyle name="Normal 4 2 3 2 7 4" xfId="5478"/>
    <cellStyle name="Normal 4 2 3 2 7 5" xfId="25157"/>
    <cellStyle name="Normal 4 2 3 2 7 6" xfId="43633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8 5" xfId="46633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13" xfId="43081"/>
    <cellStyle name="Normal 4 2 3 3 2" xfId="236"/>
    <cellStyle name="Normal 4 2 3 3 2 10" xfId="3866"/>
    <cellStyle name="Normal 4 2 3 3 2 11" xfId="23548"/>
    <cellStyle name="Normal 4 2 3 3 2 12" xfId="43225"/>
    <cellStyle name="Normal 4 2 3 3 2 2" xfId="524"/>
    <cellStyle name="Normal 4 2 3 3 2 2 10" xfId="43513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2 3" xfId="49755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2 6" xfId="4616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3 5" xfId="4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2 9" xfId="44678"/>
    <cellStyle name="Normal 4 2 3 3 2 2 3" xfId="1139"/>
    <cellStyle name="Normal 4 2 3 3 2 2 3 2" xfId="11308"/>
    <cellStyle name="Normal 4 2 3 3 2 2 3 2 2" xfId="30987"/>
    <cellStyle name="Normal 4 2 3 3 2 2 3 2 3" xfId="47689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3 6" xfId="44101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4 5" xfId="47101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2 3" xfId="50113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2 6" xfId="46525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3 5" xfId="47978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3 9" xfId="44390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2 3" xfId="49329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2 6" xfId="45741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3 5" xfId="48677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4 9" xfId="45089"/>
    <cellStyle name="Normal 4 2 3 3 2 5" xfId="851"/>
    <cellStyle name="Normal 4 2 3 3 2 5 2" xfId="11025"/>
    <cellStyle name="Normal 4 2 3 3 2 5 2 2" xfId="30704"/>
    <cellStyle name="Normal 4 2 3 3 2 5 2 3" xfId="47401"/>
    <cellStyle name="Normal 4 2 3 3 2 5 3" xfId="18181"/>
    <cellStyle name="Normal 4 2 3 3 2 5 3 2" xfId="37860"/>
    <cellStyle name="Normal 4 2 3 3 2 5 4" xfId="5658"/>
    <cellStyle name="Normal 4 2 3 3 2 5 5" xfId="25337"/>
    <cellStyle name="Normal 4 2 3 3 2 5 6" xfId="43813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6 5" xfId="46813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10" xfId="43369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2 3" xfId="49615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2 6" xfId="46027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3 5" xfId="4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2 9" xfId="44534"/>
    <cellStyle name="Normal 4 2 3 3 3 3" xfId="995"/>
    <cellStyle name="Normal 4 2 3 3 3 3 2" xfId="11168"/>
    <cellStyle name="Normal 4 2 3 3 3 3 2 2" xfId="30847"/>
    <cellStyle name="Normal 4 2 3 3 3 3 2 3" xfId="47545"/>
    <cellStyle name="Normal 4 2 3 3 3 3 3" xfId="18324"/>
    <cellStyle name="Normal 4 2 3 3 3 3 3 2" xfId="38003"/>
    <cellStyle name="Normal 4 2 3 3 3 3 4" xfId="5801"/>
    <cellStyle name="Normal 4 2 3 3 3 3 5" xfId="25480"/>
    <cellStyle name="Normal 4 2 3 3 3 3 6" xfId="43957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4 5" xfId="46957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2 3" xfId="49969"/>
    <cellStyle name="Normal 4 2 3 3 4 2 3" xfId="19537"/>
    <cellStyle name="Normal 4 2 3 3 4 2 3 2" xfId="39216"/>
    <cellStyle name="Normal 4 2 3 3 4 2 4" xfId="7014"/>
    <cellStyle name="Normal 4 2 3 3 4 2 5" xfId="26693"/>
    <cellStyle name="Normal 4 2 3 3 4 2 6" xfId="46381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3 5" xfId="47834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4 9" xfId="44246"/>
    <cellStyle name="Normal 4 2 3 3 5" xfId="1989"/>
    <cellStyle name="Normal 4 2 3 3 5 2" xfId="2647"/>
    <cellStyle name="Normal 4 2 3 3 5 2 2" xfId="11590"/>
    <cellStyle name="Normal 4 2 3 3 5 2 2 2" xfId="31269"/>
    <cellStyle name="Normal 4 2 3 3 5 2 2 3" xfId="49185"/>
    <cellStyle name="Normal 4 2 3 3 5 2 3" xfId="18746"/>
    <cellStyle name="Normal 4 2 3 3 5 2 3 2" xfId="38425"/>
    <cellStyle name="Normal 4 2 3 3 5 2 4" xfId="6223"/>
    <cellStyle name="Normal 4 2 3 3 5 2 5" xfId="25902"/>
    <cellStyle name="Normal 4 2 3 3 5 2 6" xfId="45597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3 5" xfId="48533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5 9" xfId="44945"/>
    <cellStyle name="Normal 4 2 3 3 6" xfId="707"/>
    <cellStyle name="Normal 4 2 3 3 6 2" xfId="10881"/>
    <cellStyle name="Normal 4 2 3 3 6 2 2" xfId="30560"/>
    <cellStyle name="Normal 4 2 3 3 6 2 3" xfId="47257"/>
    <cellStyle name="Normal 4 2 3 3 6 3" xfId="18037"/>
    <cellStyle name="Normal 4 2 3 3 6 3 2" xfId="37716"/>
    <cellStyle name="Normal 4 2 3 3 6 4" xfId="5514"/>
    <cellStyle name="Normal 4 2 3 3 6 5" xfId="25193"/>
    <cellStyle name="Normal 4 2 3 3 6 6" xfId="43669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7 5" xfId="46669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12" xfId="43153"/>
    <cellStyle name="Normal 4 2 3 4 2" xfId="452"/>
    <cellStyle name="Normal 4 2 3 4 2 10" xfId="43441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2 3" xfId="49685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2 6" xfId="46097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3 5" xfId="4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2 9" xfId="44606"/>
    <cellStyle name="Normal 4 2 3 4 2 3" xfId="1067"/>
    <cellStyle name="Normal 4 2 3 4 2 3 2" xfId="11238"/>
    <cellStyle name="Normal 4 2 3 4 2 3 2 2" xfId="30917"/>
    <cellStyle name="Normal 4 2 3 4 2 3 2 3" xfId="47617"/>
    <cellStyle name="Normal 4 2 3 4 2 3 3" xfId="18394"/>
    <cellStyle name="Normal 4 2 3 4 2 3 3 2" xfId="38073"/>
    <cellStyle name="Normal 4 2 3 4 2 3 4" xfId="5871"/>
    <cellStyle name="Normal 4 2 3 4 2 3 5" xfId="25550"/>
    <cellStyle name="Normal 4 2 3 4 2 3 6" xfId="44029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4 5" xfId="4702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2 3" xfId="50041"/>
    <cellStyle name="Normal 4 2 3 4 3 2 3" xfId="19609"/>
    <cellStyle name="Normal 4 2 3 4 3 2 3 2" xfId="39288"/>
    <cellStyle name="Normal 4 2 3 4 3 2 4" xfId="7086"/>
    <cellStyle name="Normal 4 2 3 4 3 2 5" xfId="26765"/>
    <cellStyle name="Normal 4 2 3 4 3 2 6" xfId="46453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3 5" xfId="47906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3 9" xfId="44318"/>
    <cellStyle name="Normal 4 2 3 4 4" xfId="2061"/>
    <cellStyle name="Normal 4 2 3 4 4 2" xfId="2719"/>
    <cellStyle name="Normal 4 2 3 4 4 2 2" xfId="11662"/>
    <cellStyle name="Normal 4 2 3 4 4 2 2 2" xfId="31341"/>
    <cellStyle name="Normal 4 2 3 4 4 2 2 3" xfId="49257"/>
    <cellStyle name="Normal 4 2 3 4 4 2 3" xfId="18818"/>
    <cellStyle name="Normal 4 2 3 4 4 2 3 2" xfId="38497"/>
    <cellStyle name="Normal 4 2 3 4 4 2 4" xfId="6295"/>
    <cellStyle name="Normal 4 2 3 4 4 2 5" xfId="25974"/>
    <cellStyle name="Normal 4 2 3 4 4 2 6" xfId="45669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3 5" xfId="48605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4 9" xfId="45017"/>
    <cellStyle name="Normal 4 2 3 4 5" xfId="779"/>
    <cellStyle name="Normal 4 2 3 4 5 2" xfId="10953"/>
    <cellStyle name="Normal 4 2 3 4 5 2 2" xfId="30632"/>
    <cellStyle name="Normal 4 2 3 4 5 2 3" xfId="47329"/>
    <cellStyle name="Normal 4 2 3 4 5 3" xfId="18109"/>
    <cellStyle name="Normal 4 2 3 4 5 3 2" xfId="37788"/>
    <cellStyle name="Normal 4 2 3 4 5 4" xfId="5586"/>
    <cellStyle name="Normal 4 2 3 4 5 5" xfId="25265"/>
    <cellStyle name="Normal 4 2 3 4 5 6" xfId="43741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6 5" xfId="46741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10" xfId="43297"/>
    <cellStyle name="Normal 4 2 3 5 2" xfId="1501"/>
    <cellStyle name="Normal 4 2 3 5 2 2" xfId="3008"/>
    <cellStyle name="Normal 4 2 3 5 2 2 2" xfId="11949"/>
    <cellStyle name="Normal 4 2 3 5 2 2 2 2" xfId="31628"/>
    <cellStyle name="Normal 4 2 3 5 2 2 2 3" xfId="49544"/>
    <cellStyle name="Normal 4 2 3 5 2 2 3" xfId="19105"/>
    <cellStyle name="Normal 4 2 3 5 2 2 3 2" xfId="38784"/>
    <cellStyle name="Normal 4 2 3 5 2 2 4" xfId="6582"/>
    <cellStyle name="Normal 4 2 3 5 2 2 5" xfId="26261"/>
    <cellStyle name="Normal 4 2 3 5 2 2 6" xfId="45956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3 5" xfId="4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2 9" xfId="44462"/>
    <cellStyle name="Normal 4 2 3 5 3" xfId="923"/>
    <cellStyle name="Normal 4 2 3 5 3 2" xfId="11098"/>
    <cellStyle name="Normal 4 2 3 5 3 2 2" xfId="30777"/>
    <cellStyle name="Normal 4 2 3 5 3 2 3" xfId="47473"/>
    <cellStyle name="Normal 4 2 3 5 3 3" xfId="18254"/>
    <cellStyle name="Normal 4 2 3 5 3 3 2" xfId="37933"/>
    <cellStyle name="Normal 4 2 3 5 3 4" xfId="5731"/>
    <cellStyle name="Normal 4 2 3 5 3 5" xfId="25410"/>
    <cellStyle name="Normal 4 2 3 5 3 6" xfId="43885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4 5" xfId="46885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2 3" xfId="49897"/>
    <cellStyle name="Normal 4 2 3 6 2 3" xfId="19465"/>
    <cellStyle name="Normal 4 2 3 6 2 3 2" xfId="39144"/>
    <cellStyle name="Normal 4 2 3 6 2 4" xfId="6942"/>
    <cellStyle name="Normal 4 2 3 6 2 5" xfId="26621"/>
    <cellStyle name="Normal 4 2 3 6 2 6" xfId="46309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3 5" xfId="47763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6 9" xfId="44175"/>
    <cellStyle name="Normal 4 2 3 7" xfId="1917"/>
    <cellStyle name="Normal 4 2 3 7 2" xfId="2575"/>
    <cellStyle name="Normal 4 2 3 7 2 2" xfId="11518"/>
    <cellStyle name="Normal 4 2 3 7 2 2 2" xfId="31197"/>
    <cellStyle name="Normal 4 2 3 7 2 2 3" xfId="49113"/>
    <cellStyle name="Normal 4 2 3 7 2 3" xfId="18674"/>
    <cellStyle name="Normal 4 2 3 7 2 3 2" xfId="38353"/>
    <cellStyle name="Normal 4 2 3 7 2 4" xfId="6151"/>
    <cellStyle name="Normal 4 2 3 7 2 5" xfId="25830"/>
    <cellStyle name="Normal 4 2 3 7 2 6" xfId="45525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3 5" xfId="48461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7 9" xfId="44873"/>
    <cellStyle name="Normal 4 2 3 8" xfId="636"/>
    <cellStyle name="Normal 4 2 3 8 2" xfId="10809"/>
    <cellStyle name="Normal 4 2 3 8 2 2" xfId="30488"/>
    <cellStyle name="Normal 4 2 3 8 2 3" xfId="47186"/>
    <cellStyle name="Normal 4 2 3 8 3" xfId="17965"/>
    <cellStyle name="Normal 4 2 3 8 3 2" xfId="37644"/>
    <cellStyle name="Normal 4 2 3 8 4" xfId="5442"/>
    <cellStyle name="Normal 4 2 3 8 5" xfId="25121"/>
    <cellStyle name="Normal 4 2 3 8 6" xfId="43598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3 9 5" xfId="46597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15" xfId="43024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14" xfId="43059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13" xfId="43131"/>
    <cellStyle name="Normal 4 2 4 2 2 2" xfId="286"/>
    <cellStyle name="Normal 4 2 4 2 2 2 10" xfId="3916"/>
    <cellStyle name="Normal 4 2 4 2 2 2 11" xfId="23598"/>
    <cellStyle name="Normal 4 2 4 2 2 2 12" xfId="43275"/>
    <cellStyle name="Normal 4 2 4 2 2 2 2" xfId="574"/>
    <cellStyle name="Normal 4 2 4 2 2 2 2 10" xfId="43563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2 3" xfId="4980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2 6" xfId="46216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3 5" xfId="4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2 9" xfId="44728"/>
    <cellStyle name="Normal 4 2 4 2 2 2 2 3" xfId="1189"/>
    <cellStyle name="Normal 4 2 4 2 2 2 2 3 2" xfId="11357"/>
    <cellStyle name="Normal 4 2 4 2 2 2 2 3 2 2" xfId="31036"/>
    <cellStyle name="Normal 4 2 4 2 2 2 2 3 2 3" xfId="47739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3 6" xfId="44151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4 5" xfId="47151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2 3" xfId="50163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2 6" xfId="46575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3 5" xfId="48028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3 9" xfId="44440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2 3" xfId="49379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2 6" xfId="45791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3 5" xfId="48727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4 9" xfId="45139"/>
    <cellStyle name="Normal 4 2 4 2 2 2 5" xfId="901"/>
    <cellStyle name="Normal 4 2 4 2 2 2 5 2" xfId="11075"/>
    <cellStyle name="Normal 4 2 4 2 2 2 5 2 2" xfId="30754"/>
    <cellStyle name="Normal 4 2 4 2 2 2 5 2 3" xfId="47451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5 6" xfId="43863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6 5" xfId="46863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10" xfId="43419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2 3" xfId="49664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2 6" xfId="46076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3 5" xfId="4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2 9" xfId="44584"/>
    <cellStyle name="Normal 4 2 4 2 2 3 3" xfId="1045"/>
    <cellStyle name="Normal 4 2 4 2 2 3 3 2" xfId="11217"/>
    <cellStyle name="Normal 4 2 4 2 2 3 3 2 2" xfId="30896"/>
    <cellStyle name="Normal 4 2 4 2 2 3 3 2 3" xfId="47595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3 6" xfId="44007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4 5" xfId="47007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2 3" xfId="50019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2 6" xfId="46431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3 5" xfId="47884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4 9" xfId="44296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2 3" xfId="49235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2 6" xfId="45647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3 5" xfId="48583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5 9" xfId="44995"/>
    <cellStyle name="Normal 4 2 4 2 2 6" xfId="757"/>
    <cellStyle name="Normal 4 2 4 2 2 6 2" xfId="10931"/>
    <cellStyle name="Normal 4 2 4 2 2 6 2 2" xfId="30610"/>
    <cellStyle name="Normal 4 2 4 2 2 6 2 3" xfId="47307"/>
    <cellStyle name="Normal 4 2 4 2 2 6 3" xfId="18087"/>
    <cellStyle name="Normal 4 2 4 2 2 6 3 2" xfId="37766"/>
    <cellStyle name="Normal 4 2 4 2 2 6 4" xfId="5564"/>
    <cellStyle name="Normal 4 2 4 2 2 6 5" xfId="25243"/>
    <cellStyle name="Normal 4 2 4 2 2 6 6" xfId="43719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7 5" xfId="46719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12" xfId="43203"/>
    <cellStyle name="Normal 4 2 4 2 3 2" xfId="502"/>
    <cellStyle name="Normal 4 2 4 2 3 2 10" xfId="43491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2 3" xfId="49734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2 6" xfId="46146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3 5" xfId="4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2 9" xfId="44656"/>
    <cellStyle name="Normal 4 2 4 2 3 2 3" xfId="1117"/>
    <cellStyle name="Normal 4 2 4 2 3 2 3 2" xfId="11287"/>
    <cellStyle name="Normal 4 2 4 2 3 2 3 2 2" xfId="30966"/>
    <cellStyle name="Normal 4 2 4 2 3 2 3 2 3" xfId="47667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3 6" xfId="4407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4 5" xfId="47079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2 3" xfId="50091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2 6" xfId="46503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3 5" xfId="47956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3 9" xfId="44368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2 3" xfId="49307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2 6" xfId="45719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3 5" xfId="48655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4 9" xfId="45067"/>
    <cellStyle name="Normal 4 2 4 2 3 5" xfId="829"/>
    <cellStyle name="Normal 4 2 4 2 3 5 2" xfId="11003"/>
    <cellStyle name="Normal 4 2 4 2 3 5 2 2" xfId="30682"/>
    <cellStyle name="Normal 4 2 4 2 3 5 2 3" xfId="47379"/>
    <cellStyle name="Normal 4 2 4 2 3 5 3" xfId="18159"/>
    <cellStyle name="Normal 4 2 4 2 3 5 3 2" xfId="37838"/>
    <cellStyle name="Normal 4 2 4 2 3 5 4" xfId="5636"/>
    <cellStyle name="Normal 4 2 4 2 3 5 5" xfId="25315"/>
    <cellStyle name="Normal 4 2 4 2 3 5 6" xfId="43791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6 5" xfId="46791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10" xfId="43347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2 3" xfId="49594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2 6" xfId="46006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3 5" xfId="4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2 9" xfId="44512"/>
    <cellStyle name="Normal 4 2 4 2 4 3" xfId="973"/>
    <cellStyle name="Normal 4 2 4 2 4 3 2" xfId="11147"/>
    <cellStyle name="Normal 4 2 4 2 4 3 2 2" xfId="30826"/>
    <cellStyle name="Normal 4 2 4 2 4 3 2 3" xfId="47523"/>
    <cellStyle name="Normal 4 2 4 2 4 3 3" xfId="18303"/>
    <cellStyle name="Normal 4 2 4 2 4 3 3 2" xfId="37982"/>
    <cellStyle name="Normal 4 2 4 2 4 3 4" xfId="5780"/>
    <cellStyle name="Normal 4 2 4 2 4 3 5" xfId="25459"/>
    <cellStyle name="Normal 4 2 4 2 4 3 6" xfId="43935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4 5" xfId="46935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2 3" xfId="49947"/>
    <cellStyle name="Normal 4 2 4 2 5 2 3" xfId="19515"/>
    <cellStyle name="Normal 4 2 4 2 5 2 3 2" xfId="39194"/>
    <cellStyle name="Normal 4 2 4 2 5 2 4" xfId="6992"/>
    <cellStyle name="Normal 4 2 4 2 5 2 5" xfId="26671"/>
    <cellStyle name="Normal 4 2 4 2 5 2 6" xfId="46359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3 5" xfId="47812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5 9" xfId="44224"/>
    <cellStyle name="Normal 4 2 4 2 6" xfId="1967"/>
    <cellStyle name="Normal 4 2 4 2 6 2" xfId="2625"/>
    <cellStyle name="Normal 4 2 4 2 6 2 2" xfId="11568"/>
    <cellStyle name="Normal 4 2 4 2 6 2 2 2" xfId="31247"/>
    <cellStyle name="Normal 4 2 4 2 6 2 2 3" xfId="49163"/>
    <cellStyle name="Normal 4 2 4 2 6 2 3" xfId="18724"/>
    <cellStyle name="Normal 4 2 4 2 6 2 3 2" xfId="38403"/>
    <cellStyle name="Normal 4 2 4 2 6 2 4" xfId="6201"/>
    <cellStyle name="Normal 4 2 4 2 6 2 5" xfId="25880"/>
    <cellStyle name="Normal 4 2 4 2 6 2 6" xfId="45575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3 5" xfId="48511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6 9" xfId="44923"/>
    <cellStyle name="Normal 4 2 4 2 7" xfId="685"/>
    <cellStyle name="Normal 4 2 4 2 7 2" xfId="10859"/>
    <cellStyle name="Normal 4 2 4 2 7 2 2" xfId="30538"/>
    <cellStyle name="Normal 4 2 4 2 7 2 3" xfId="47235"/>
    <cellStyle name="Normal 4 2 4 2 7 3" xfId="18015"/>
    <cellStyle name="Normal 4 2 4 2 7 3 2" xfId="37694"/>
    <cellStyle name="Normal 4 2 4 2 7 4" xfId="5492"/>
    <cellStyle name="Normal 4 2 4 2 7 5" xfId="25171"/>
    <cellStyle name="Normal 4 2 4 2 7 6" xfId="43647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8 5" xfId="46647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13" xfId="43095"/>
    <cellStyle name="Normal 4 2 4 3 2" xfId="250"/>
    <cellStyle name="Normal 4 2 4 3 2 10" xfId="3880"/>
    <cellStyle name="Normal 4 2 4 3 2 11" xfId="23562"/>
    <cellStyle name="Normal 4 2 4 3 2 12" xfId="43239"/>
    <cellStyle name="Normal 4 2 4 3 2 2" xfId="538"/>
    <cellStyle name="Normal 4 2 4 3 2 2 10" xfId="43527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2 3" xfId="49769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2 6" xfId="4618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3 5" xfId="4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2 9" xfId="44692"/>
    <cellStyle name="Normal 4 2 4 3 2 2 3" xfId="1153"/>
    <cellStyle name="Normal 4 2 4 3 2 2 3 2" xfId="11322"/>
    <cellStyle name="Normal 4 2 4 3 2 2 3 2 2" xfId="31001"/>
    <cellStyle name="Normal 4 2 4 3 2 2 3 2 3" xfId="47703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3 6" xfId="44115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4 5" xfId="47115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2 3" xfId="50127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2 6" xfId="46539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3 5" xfId="47992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3 9" xfId="44404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2 3" xfId="49343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2 6" xfId="45755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3 5" xfId="48691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4 9" xfId="45103"/>
    <cellStyle name="Normal 4 2 4 3 2 5" xfId="865"/>
    <cellStyle name="Normal 4 2 4 3 2 5 2" xfId="11039"/>
    <cellStyle name="Normal 4 2 4 3 2 5 2 2" xfId="30718"/>
    <cellStyle name="Normal 4 2 4 3 2 5 2 3" xfId="47415"/>
    <cellStyle name="Normal 4 2 4 3 2 5 3" xfId="18195"/>
    <cellStyle name="Normal 4 2 4 3 2 5 3 2" xfId="37874"/>
    <cellStyle name="Normal 4 2 4 3 2 5 4" xfId="5672"/>
    <cellStyle name="Normal 4 2 4 3 2 5 5" xfId="25351"/>
    <cellStyle name="Normal 4 2 4 3 2 5 6" xfId="43827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6 5" xfId="46827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10" xfId="43383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2 3" xfId="49629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2 6" xfId="46041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3 5" xfId="4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2 9" xfId="44548"/>
    <cellStyle name="Normal 4 2 4 3 3 3" xfId="1009"/>
    <cellStyle name="Normal 4 2 4 3 3 3 2" xfId="11182"/>
    <cellStyle name="Normal 4 2 4 3 3 3 2 2" xfId="30861"/>
    <cellStyle name="Normal 4 2 4 3 3 3 2 3" xfId="47559"/>
    <cellStyle name="Normal 4 2 4 3 3 3 3" xfId="18338"/>
    <cellStyle name="Normal 4 2 4 3 3 3 3 2" xfId="38017"/>
    <cellStyle name="Normal 4 2 4 3 3 3 4" xfId="5815"/>
    <cellStyle name="Normal 4 2 4 3 3 3 5" xfId="25494"/>
    <cellStyle name="Normal 4 2 4 3 3 3 6" xfId="43971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4 5" xfId="46971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2 3" xfId="49983"/>
    <cellStyle name="Normal 4 2 4 3 4 2 3" xfId="19551"/>
    <cellStyle name="Normal 4 2 4 3 4 2 3 2" xfId="39230"/>
    <cellStyle name="Normal 4 2 4 3 4 2 4" xfId="7028"/>
    <cellStyle name="Normal 4 2 4 3 4 2 5" xfId="26707"/>
    <cellStyle name="Normal 4 2 4 3 4 2 6" xfId="46395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3 5" xfId="47848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4 9" xfId="44260"/>
    <cellStyle name="Normal 4 2 4 3 5" xfId="2003"/>
    <cellStyle name="Normal 4 2 4 3 5 2" xfId="2661"/>
    <cellStyle name="Normal 4 2 4 3 5 2 2" xfId="11604"/>
    <cellStyle name="Normal 4 2 4 3 5 2 2 2" xfId="31283"/>
    <cellStyle name="Normal 4 2 4 3 5 2 2 3" xfId="49199"/>
    <cellStyle name="Normal 4 2 4 3 5 2 3" xfId="18760"/>
    <cellStyle name="Normal 4 2 4 3 5 2 3 2" xfId="38439"/>
    <cellStyle name="Normal 4 2 4 3 5 2 4" xfId="6237"/>
    <cellStyle name="Normal 4 2 4 3 5 2 5" xfId="25916"/>
    <cellStyle name="Normal 4 2 4 3 5 2 6" xfId="45611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3 5" xfId="48547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5 9" xfId="44959"/>
    <cellStyle name="Normal 4 2 4 3 6" xfId="721"/>
    <cellStyle name="Normal 4 2 4 3 6 2" xfId="10895"/>
    <cellStyle name="Normal 4 2 4 3 6 2 2" xfId="30574"/>
    <cellStyle name="Normal 4 2 4 3 6 2 3" xfId="47271"/>
    <cellStyle name="Normal 4 2 4 3 6 3" xfId="18051"/>
    <cellStyle name="Normal 4 2 4 3 6 3 2" xfId="37730"/>
    <cellStyle name="Normal 4 2 4 3 6 4" xfId="5528"/>
    <cellStyle name="Normal 4 2 4 3 6 5" xfId="25207"/>
    <cellStyle name="Normal 4 2 4 3 6 6" xfId="43683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7 5" xfId="46683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12" xfId="43167"/>
    <cellStyle name="Normal 4 2 4 4 2" xfId="466"/>
    <cellStyle name="Normal 4 2 4 4 2 10" xfId="43455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2 3" xfId="49699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2 6" xfId="46111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3 5" xfId="4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2 9" xfId="44620"/>
    <cellStyle name="Normal 4 2 4 4 2 3" xfId="1081"/>
    <cellStyle name="Normal 4 2 4 4 2 3 2" xfId="11252"/>
    <cellStyle name="Normal 4 2 4 4 2 3 2 2" xfId="30931"/>
    <cellStyle name="Normal 4 2 4 4 2 3 2 3" xfId="47631"/>
    <cellStyle name="Normal 4 2 4 4 2 3 3" xfId="18408"/>
    <cellStyle name="Normal 4 2 4 4 2 3 3 2" xfId="38087"/>
    <cellStyle name="Normal 4 2 4 4 2 3 4" xfId="5885"/>
    <cellStyle name="Normal 4 2 4 4 2 3 5" xfId="25564"/>
    <cellStyle name="Normal 4 2 4 4 2 3 6" xfId="44043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4 5" xfId="4704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2 3" xfId="50055"/>
    <cellStyle name="Normal 4 2 4 4 3 2 3" xfId="19623"/>
    <cellStyle name="Normal 4 2 4 4 3 2 3 2" xfId="39302"/>
    <cellStyle name="Normal 4 2 4 4 3 2 4" xfId="7100"/>
    <cellStyle name="Normal 4 2 4 4 3 2 5" xfId="26779"/>
    <cellStyle name="Normal 4 2 4 4 3 2 6" xfId="46467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3 5" xfId="47920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3 9" xfId="44332"/>
    <cellStyle name="Normal 4 2 4 4 4" xfId="2075"/>
    <cellStyle name="Normal 4 2 4 4 4 2" xfId="2733"/>
    <cellStyle name="Normal 4 2 4 4 4 2 2" xfId="11676"/>
    <cellStyle name="Normal 4 2 4 4 4 2 2 2" xfId="31355"/>
    <cellStyle name="Normal 4 2 4 4 4 2 2 3" xfId="49271"/>
    <cellStyle name="Normal 4 2 4 4 4 2 3" xfId="18832"/>
    <cellStyle name="Normal 4 2 4 4 4 2 3 2" xfId="38511"/>
    <cellStyle name="Normal 4 2 4 4 4 2 4" xfId="6309"/>
    <cellStyle name="Normal 4 2 4 4 4 2 5" xfId="25988"/>
    <cellStyle name="Normal 4 2 4 4 4 2 6" xfId="45683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3 5" xfId="48619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4 9" xfId="45031"/>
    <cellStyle name="Normal 4 2 4 4 5" xfId="793"/>
    <cellStyle name="Normal 4 2 4 4 5 2" xfId="10967"/>
    <cellStyle name="Normal 4 2 4 4 5 2 2" xfId="30646"/>
    <cellStyle name="Normal 4 2 4 4 5 2 3" xfId="47343"/>
    <cellStyle name="Normal 4 2 4 4 5 3" xfId="18123"/>
    <cellStyle name="Normal 4 2 4 4 5 3 2" xfId="37802"/>
    <cellStyle name="Normal 4 2 4 4 5 4" xfId="5600"/>
    <cellStyle name="Normal 4 2 4 4 5 5" xfId="25279"/>
    <cellStyle name="Normal 4 2 4 4 5 6" xfId="43755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6 5" xfId="46755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10" xfId="43311"/>
    <cellStyle name="Normal 4 2 4 5 2" xfId="1515"/>
    <cellStyle name="Normal 4 2 4 5 2 2" xfId="3022"/>
    <cellStyle name="Normal 4 2 4 5 2 2 2" xfId="11963"/>
    <cellStyle name="Normal 4 2 4 5 2 2 2 2" xfId="31642"/>
    <cellStyle name="Normal 4 2 4 5 2 2 2 3" xfId="49558"/>
    <cellStyle name="Normal 4 2 4 5 2 2 3" xfId="19119"/>
    <cellStyle name="Normal 4 2 4 5 2 2 3 2" xfId="38798"/>
    <cellStyle name="Normal 4 2 4 5 2 2 4" xfId="6596"/>
    <cellStyle name="Normal 4 2 4 5 2 2 5" xfId="26275"/>
    <cellStyle name="Normal 4 2 4 5 2 2 6" xfId="45970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3 5" xfId="4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2 9" xfId="44476"/>
    <cellStyle name="Normal 4 2 4 5 3" xfId="937"/>
    <cellStyle name="Normal 4 2 4 5 3 2" xfId="11112"/>
    <cellStyle name="Normal 4 2 4 5 3 2 2" xfId="30791"/>
    <cellStyle name="Normal 4 2 4 5 3 2 3" xfId="47487"/>
    <cellStyle name="Normal 4 2 4 5 3 3" xfId="18268"/>
    <cellStyle name="Normal 4 2 4 5 3 3 2" xfId="37947"/>
    <cellStyle name="Normal 4 2 4 5 3 4" xfId="5745"/>
    <cellStyle name="Normal 4 2 4 5 3 5" xfId="25424"/>
    <cellStyle name="Normal 4 2 4 5 3 6" xfId="43899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4 5" xfId="46899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2 3" xfId="49911"/>
    <cellStyle name="Normal 4 2 4 6 2 3" xfId="19479"/>
    <cellStyle name="Normal 4 2 4 6 2 3 2" xfId="39158"/>
    <cellStyle name="Normal 4 2 4 6 2 4" xfId="6956"/>
    <cellStyle name="Normal 4 2 4 6 2 5" xfId="26635"/>
    <cellStyle name="Normal 4 2 4 6 2 6" xfId="46323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3 5" xfId="47777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6 9" xfId="44189"/>
    <cellStyle name="Normal 4 2 4 7" xfId="1931"/>
    <cellStyle name="Normal 4 2 4 7 2" xfId="2589"/>
    <cellStyle name="Normal 4 2 4 7 2 2" xfId="11532"/>
    <cellStyle name="Normal 4 2 4 7 2 2 2" xfId="31211"/>
    <cellStyle name="Normal 4 2 4 7 2 2 3" xfId="49127"/>
    <cellStyle name="Normal 4 2 4 7 2 3" xfId="18688"/>
    <cellStyle name="Normal 4 2 4 7 2 3 2" xfId="38367"/>
    <cellStyle name="Normal 4 2 4 7 2 4" xfId="6165"/>
    <cellStyle name="Normal 4 2 4 7 2 5" xfId="25844"/>
    <cellStyle name="Normal 4 2 4 7 2 6" xfId="45539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3 5" xfId="48475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7 9" xfId="44887"/>
    <cellStyle name="Normal 4 2 4 8" xfId="650"/>
    <cellStyle name="Normal 4 2 4 8 2" xfId="10823"/>
    <cellStyle name="Normal 4 2 4 8 2 2" xfId="30502"/>
    <cellStyle name="Normal 4 2 4 8 2 3" xfId="47200"/>
    <cellStyle name="Normal 4 2 4 8 3" xfId="17979"/>
    <cellStyle name="Normal 4 2 4 8 3 2" xfId="37658"/>
    <cellStyle name="Normal 4 2 4 8 4" xfId="5456"/>
    <cellStyle name="Normal 4 2 4 8 5" xfId="25135"/>
    <cellStyle name="Normal 4 2 4 8 6" xfId="43612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4 9 5" xfId="46611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14" xfId="43031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13" xfId="43103"/>
    <cellStyle name="Normal 4 2 5 2 2" xfId="258"/>
    <cellStyle name="Normal 4 2 5 2 2 10" xfId="3888"/>
    <cellStyle name="Normal 4 2 5 2 2 11" xfId="23570"/>
    <cellStyle name="Normal 4 2 5 2 2 12" xfId="43247"/>
    <cellStyle name="Normal 4 2 5 2 2 2" xfId="546"/>
    <cellStyle name="Normal 4 2 5 2 2 2 10" xfId="43535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2 3" xfId="4977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2 6" xfId="46188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3 5" xfId="4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2 9" xfId="44700"/>
    <cellStyle name="Normal 4 2 5 2 2 2 3" xfId="1161"/>
    <cellStyle name="Normal 4 2 5 2 2 2 3 2" xfId="11329"/>
    <cellStyle name="Normal 4 2 5 2 2 2 3 2 2" xfId="31008"/>
    <cellStyle name="Normal 4 2 5 2 2 2 3 2 3" xfId="47711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3 6" xfId="44123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4 5" xfId="47123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2 3" xfId="50135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2 6" xfId="46547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3 5" xfId="48000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3 9" xfId="44412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2 3" xfId="49351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2 6" xfId="45763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3 5" xfId="48699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4 9" xfId="45111"/>
    <cellStyle name="Normal 4 2 5 2 2 5" xfId="873"/>
    <cellStyle name="Normal 4 2 5 2 2 5 2" xfId="11047"/>
    <cellStyle name="Normal 4 2 5 2 2 5 2 2" xfId="30726"/>
    <cellStyle name="Normal 4 2 5 2 2 5 2 3" xfId="47423"/>
    <cellStyle name="Normal 4 2 5 2 2 5 3" xfId="18203"/>
    <cellStyle name="Normal 4 2 5 2 2 5 3 2" xfId="37882"/>
    <cellStyle name="Normal 4 2 5 2 2 5 4" xfId="5680"/>
    <cellStyle name="Normal 4 2 5 2 2 5 5" xfId="25359"/>
    <cellStyle name="Normal 4 2 5 2 2 5 6" xfId="43835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6 5" xfId="46835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10" xfId="43391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2 3" xfId="49636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2 6" xfId="46048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3 5" xfId="4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2 9" xfId="44556"/>
    <cellStyle name="Normal 4 2 5 2 3 3" xfId="1017"/>
    <cellStyle name="Normal 4 2 5 2 3 3 2" xfId="11189"/>
    <cellStyle name="Normal 4 2 5 2 3 3 2 2" xfId="30868"/>
    <cellStyle name="Normal 4 2 5 2 3 3 2 3" xfId="47567"/>
    <cellStyle name="Normal 4 2 5 2 3 3 3" xfId="18345"/>
    <cellStyle name="Normal 4 2 5 2 3 3 3 2" xfId="38024"/>
    <cellStyle name="Normal 4 2 5 2 3 3 4" xfId="5822"/>
    <cellStyle name="Normal 4 2 5 2 3 3 5" xfId="25501"/>
    <cellStyle name="Normal 4 2 5 2 3 3 6" xfId="43979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4 5" xfId="46979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2 3" xfId="49991"/>
    <cellStyle name="Normal 4 2 5 2 4 2 3" xfId="19559"/>
    <cellStyle name="Normal 4 2 5 2 4 2 3 2" xfId="39238"/>
    <cellStyle name="Normal 4 2 5 2 4 2 4" xfId="7036"/>
    <cellStyle name="Normal 4 2 5 2 4 2 5" xfId="26715"/>
    <cellStyle name="Normal 4 2 5 2 4 2 6" xfId="46403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3 5" xfId="47856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4 9" xfId="44268"/>
    <cellStyle name="Normal 4 2 5 2 5" xfId="2011"/>
    <cellStyle name="Normal 4 2 5 2 5 2" xfId="2669"/>
    <cellStyle name="Normal 4 2 5 2 5 2 2" xfId="11612"/>
    <cellStyle name="Normal 4 2 5 2 5 2 2 2" xfId="31291"/>
    <cellStyle name="Normal 4 2 5 2 5 2 2 3" xfId="49207"/>
    <cellStyle name="Normal 4 2 5 2 5 2 3" xfId="18768"/>
    <cellStyle name="Normal 4 2 5 2 5 2 3 2" xfId="38447"/>
    <cellStyle name="Normal 4 2 5 2 5 2 4" xfId="6245"/>
    <cellStyle name="Normal 4 2 5 2 5 2 5" xfId="25924"/>
    <cellStyle name="Normal 4 2 5 2 5 2 6" xfId="45619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3 5" xfId="48555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5 9" xfId="44967"/>
    <cellStyle name="Normal 4 2 5 2 6" xfId="729"/>
    <cellStyle name="Normal 4 2 5 2 6 2" xfId="10903"/>
    <cellStyle name="Normal 4 2 5 2 6 2 2" xfId="30582"/>
    <cellStyle name="Normal 4 2 5 2 6 2 3" xfId="47279"/>
    <cellStyle name="Normal 4 2 5 2 6 3" xfId="18059"/>
    <cellStyle name="Normal 4 2 5 2 6 3 2" xfId="37738"/>
    <cellStyle name="Normal 4 2 5 2 6 4" xfId="5536"/>
    <cellStyle name="Normal 4 2 5 2 6 5" xfId="25215"/>
    <cellStyle name="Normal 4 2 5 2 6 6" xfId="43691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7 5" xfId="46691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12" xfId="43175"/>
    <cellStyle name="Normal 4 2 5 3 2" xfId="474"/>
    <cellStyle name="Normal 4 2 5 3 2 10" xfId="43463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2 3" xfId="49706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2 6" xfId="46118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3 5" xfId="4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2 9" xfId="44628"/>
    <cellStyle name="Normal 4 2 5 3 2 3" xfId="1089"/>
    <cellStyle name="Normal 4 2 5 3 2 3 2" xfId="11259"/>
    <cellStyle name="Normal 4 2 5 3 2 3 2 2" xfId="30938"/>
    <cellStyle name="Normal 4 2 5 3 2 3 2 3" xfId="47639"/>
    <cellStyle name="Normal 4 2 5 3 2 3 3" xfId="18415"/>
    <cellStyle name="Normal 4 2 5 3 2 3 3 2" xfId="38094"/>
    <cellStyle name="Normal 4 2 5 3 2 3 4" xfId="5892"/>
    <cellStyle name="Normal 4 2 5 3 2 3 5" xfId="25571"/>
    <cellStyle name="Normal 4 2 5 3 2 3 6" xfId="4405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4 5" xfId="47051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2 3" xfId="50063"/>
    <cellStyle name="Normal 4 2 5 3 3 2 3" xfId="19631"/>
    <cellStyle name="Normal 4 2 5 3 3 2 3 2" xfId="39310"/>
    <cellStyle name="Normal 4 2 5 3 3 2 4" xfId="7108"/>
    <cellStyle name="Normal 4 2 5 3 3 2 5" xfId="26787"/>
    <cellStyle name="Normal 4 2 5 3 3 2 6" xfId="46475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3 5" xfId="47928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3 9" xfId="44340"/>
    <cellStyle name="Normal 4 2 5 3 4" xfId="2083"/>
    <cellStyle name="Normal 4 2 5 3 4 2" xfId="2741"/>
    <cellStyle name="Normal 4 2 5 3 4 2 2" xfId="11684"/>
    <cellStyle name="Normal 4 2 5 3 4 2 2 2" xfId="31363"/>
    <cellStyle name="Normal 4 2 5 3 4 2 2 3" xfId="49279"/>
    <cellStyle name="Normal 4 2 5 3 4 2 3" xfId="18840"/>
    <cellStyle name="Normal 4 2 5 3 4 2 3 2" xfId="38519"/>
    <cellStyle name="Normal 4 2 5 3 4 2 4" xfId="6317"/>
    <cellStyle name="Normal 4 2 5 3 4 2 5" xfId="25996"/>
    <cellStyle name="Normal 4 2 5 3 4 2 6" xfId="45691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3 5" xfId="48627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4 9" xfId="45039"/>
    <cellStyle name="Normal 4 2 5 3 5" xfId="801"/>
    <cellStyle name="Normal 4 2 5 3 5 2" xfId="10975"/>
    <cellStyle name="Normal 4 2 5 3 5 2 2" xfId="30654"/>
    <cellStyle name="Normal 4 2 5 3 5 2 3" xfId="47351"/>
    <cellStyle name="Normal 4 2 5 3 5 3" xfId="18131"/>
    <cellStyle name="Normal 4 2 5 3 5 3 2" xfId="37810"/>
    <cellStyle name="Normal 4 2 5 3 5 4" xfId="5608"/>
    <cellStyle name="Normal 4 2 5 3 5 5" xfId="25287"/>
    <cellStyle name="Normal 4 2 5 3 5 6" xfId="43763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6 5" xfId="46763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10" xfId="43319"/>
    <cellStyle name="Normal 4 2 5 4 2" xfId="1523"/>
    <cellStyle name="Normal 4 2 5 4 2 2" xfId="3030"/>
    <cellStyle name="Normal 4 2 5 4 2 2 2" xfId="11971"/>
    <cellStyle name="Normal 4 2 5 4 2 2 2 2" xfId="31650"/>
    <cellStyle name="Normal 4 2 5 4 2 2 2 3" xfId="49566"/>
    <cellStyle name="Normal 4 2 5 4 2 2 3" xfId="19127"/>
    <cellStyle name="Normal 4 2 5 4 2 2 3 2" xfId="38806"/>
    <cellStyle name="Normal 4 2 5 4 2 2 4" xfId="6604"/>
    <cellStyle name="Normal 4 2 5 4 2 2 5" xfId="26283"/>
    <cellStyle name="Normal 4 2 5 4 2 2 6" xfId="45978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3 5" xfId="4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2 9" xfId="44484"/>
    <cellStyle name="Normal 4 2 5 4 3" xfId="945"/>
    <cellStyle name="Normal 4 2 5 4 3 2" xfId="11119"/>
    <cellStyle name="Normal 4 2 5 4 3 2 2" xfId="30798"/>
    <cellStyle name="Normal 4 2 5 4 3 2 3" xfId="47495"/>
    <cellStyle name="Normal 4 2 5 4 3 3" xfId="18275"/>
    <cellStyle name="Normal 4 2 5 4 3 3 2" xfId="37954"/>
    <cellStyle name="Normal 4 2 5 4 3 4" xfId="5752"/>
    <cellStyle name="Normal 4 2 5 4 3 5" xfId="25431"/>
    <cellStyle name="Normal 4 2 5 4 3 6" xfId="43907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4 5" xfId="46907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2 3" xfId="49919"/>
    <cellStyle name="Normal 4 2 5 5 2 3" xfId="19487"/>
    <cellStyle name="Normal 4 2 5 5 2 3 2" xfId="39166"/>
    <cellStyle name="Normal 4 2 5 5 2 4" xfId="6964"/>
    <cellStyle name="Normal 4 2 5 5 2 5" xfId="26643"/>
    <cellStyle name="Normal 4 2 5 5 2 6" xfId="46331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3 5" xfId="47784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5 9" xfId="44196"/>
    <cellStyle name="Normal 4 2 5 6" xfId="1939"/>
    <cellStyle name="Normal 4 2 5 6 2" xfId="2597"/>
    <cellStyle name="Normal 4 2 5 6 2 2" xfId="11540"/>
    <cellStyle name="Normal 4 2 5 6 2 2 2" xfId="31219"/>
    <cellStyle name="Normal 4 2 5 6 2 2 3" xfId="49135"/>
    <cellStyle name="Normal 4 2 5 6 2 3" xfId="18696"/>
    <cellStyle name="Normal 4 2 5 6 2 3 2" xfId="38375"/>
    <cellStyle name="Normal 4 2 5 6 2 4" xfId="6173"/>
    <cellStyle name="Normal 4 2 5 6 2 5" xfId="25852"/>
    <cellStyle name="Normal 4 2 5 6 2 6" xfId="45547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3 5" xfId="48483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6 9" xfId="44895"/>
    <cellStyle name="Normal 4 2 5 7" xfId="657"/>
    <cellStyle name="Normal 4 2 5 7 2" xfId="10831"/>
    <cellStyle name="Normal 4 2 5 7 2 2" xfId="30510"/>
    <cellStyle name="Normal 4 2 5 7 2 3" xfId="47207"/>
    <cellStyle name="Normal 4 2 5 7 3" xfId="17987"/>
    <cellStyle name="Normal 4 2 5 7 3 2" xfId="37666"/>
    <cellStyle name="Normal 4 2 5 7 4" xfId="5464"/>
    <cellStyle name="Normal 4 2 5 7 5" xfId="25143"/>
    <cellStyle name="Normal 4 2 5 7 6" xfId="43619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8 5" xfId="46619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13" xfId="43067"/>
    <cellStyle name="Normal 4 2 6 2" xfId="222"/>
    <cellStyle name="Normal 4 2 6 2 10" xfId="3852"/>
    <cellStyle name="Normal 4 2 6 2 11" xfId="23534"/>
    <cellStyle name="Normal 4 2 6 2 12" xfId="43211"/>
    <cellStyle name="Normal 4 2 6 2 2" xfId="510"/>
    <cellStyle name="Normal 4 2 6 2 2 10" xfId="43499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2 3" xfId="49741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2 6" xfId="4615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3 5" xfId="4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2 9" xfId="44664"/>
    <cellStyle name="Normal 4 2 6 2 2 3" xfId="1125"/>
    <cellStyle name="Normal 4 2 6 2 2 3 2" xfId="11294"/>
    <cellStyle name="Normal 4 2 6 2 2 3 2 2" xfId="30973"/>
    <cellStyle name="Normal 4 2 6 2 2 3 2 3" xfId="47675"/>
    <cellStyle name="Normal 4 2 6 2 2 3 3" xfId="18450"/>
    <cellStyle name="Normal 4 2 6 2 2 3 3 2" xfId="38129"/>
    <cellStyle name="Normal 4 2 6 2 2 3 4" xfId="5927"/>
    <cellStyle name="Normal 4 2 6 2 2 3 5" xfId="25606"/>
    <cellStyle name="Normal 4 2 6 2 2 3 6" xfId="44087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4 5" xfId="47087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2 3" xfId="50099"/>
    <cellStyle name="Normal 4 2 6 2 3 2 3" xfId="19667"/>
    <cellStyle name="Normal 4 2 6 2 3 2 3 2" xfId="39346"/>
    <cellStyle name="Normal 4 2 6 2 3 2 4" xfId="7144"/>
    <cellStyle name="Normal 4 2 6 2 3 2 5" xfId="26823"/>
    <cellStyle name="Normal 4 2 6 2 3 2 6" xfId="46511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3 5" xfId="47964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3 9" xfId="44376"/>
    <cellStyle name="Normal 4 2 6 2 4" xfId="2119"/>
    <cellStyle name="Normal 4 2 6 2 4 2" xfId="2777"/>
    <cellStyle name="Normal 4 2 6 2 4 2 2" xfId="11720"/>
    <cellStyle name="Normal 4 2 6 2 4 2 2 2" xfId="31399"/>
    <cellStyle name="Normal 4 2 6 2 4 2 2 3" xfId="49315"/>
    <cellStyle name="Normal 4 2 6 2 4 2 3" xfId="18876"/>
    <cellStyle name="Normal 4 2 6 2 4 2 3 2" xfId="38555"/>
    <cellStyle name="Normal 4 2 6 2 4 2 4" xfId="6353"/>
    <cellStyle name="Normal 4 2 6 2 4 2 5" xfId="26032"/>
    <cellStyle name="Normal 4 2 6 2 4 2 6" xfId="45727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3 5" xfId="48663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4 9" xfId="45075"/>
    <cellStyle name="Normal 4 2 6 2 5" xfId="837"/>
    <cellStyle name="Normal 4 2 6 2 5 2" xfId="11011"/>
    <cellStyle name="Normal 4 2 6 2 5 2 2" xfId="30690"/>
    <cellStyle name="Normal 4 2 6 2 5 2 3" xfId="47387"/>
    <cellStyle name="Normal 4 2 6 2 5 3" xfId="18167"/>
    <cellStyle name="Normal 4 2 6 2 5 3 2" xfId="37846"/>
    <cellStyle name="Normal 4 2 6 2 5 4" xfId="5644"/>
    <cellStyle name="Normal 4 2 6 2 5 5" xfId="25323"/>
    <cellStyle name="Normal 4 2 6 2 5 6" xfId="43799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6 5" xfId="46799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10" xfId="43355"/>
    <cellStyle name="Normal 4 2 6 3 2" xfId="1559"/>
    <cellStyle name="Normal 4 2 6 3 2 2" xfId="3065"/>
    <cellStyle name="Normal 4 2 6 3 2 2 2" xfId="12007"/>
    <cellStyle name="Normal 4 2 6 3 2 2 2 2" xfId="31686"/>
    <cellStyle name="Normal 4 2 6 3 2 2 2 3" xfId="49601"/>
    <cellStyle name="Normal 4 2 6 3 2 2 3" xfId="19163"/>
    <cellStyle name="Normal 4 2 6 3 2 2 3 2" xfId="38842"/>
    <cellStyle name="Normal 4 2 6 3 2 2 4" xfId="6640"/>
    <cellStyle name="Normal 4 2 6 3 2 2 5" xfId="26319"/>
    <cellStyle name="Normal 4 2 6 3 2 2 6" xfId="46013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3 5" xfId="4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2 9" xfId="44520"/>
    <cellStyle name="Normal 4 2 6 3 3" xfId="981"/>
    <cellStyle name="Normal 4 2 6 3 3 2" xfId="11154"/>
    <cellStyle name="Normal 4 2 6 3 3 2 2" xfId="30833"/>
    <cellStyle name="Normal 4 2 6 3 3 2 3" xfId="47531"/>
    <cellStyle name="Normal 4 2 6 3 3 3" xfId="18310"/>
    <cellStyle name="Normal 4 2 6 3 3 3 2" xfId="37989"/>
    <cellStyle name="Normal 4 2 6 3 3 4" xfId="5787"/>
    <cellStyle name="Normal 4 2 6 3 3 5" xfId="25466"/>
    <cellStyle name="Normal 4 2 6 3 3 6" xfId="43943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4 5" xfId="46943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2 3" xfId="49955"/>
    <cellStyle name="Normal 4 2 6 4 2 3" xfId="19523"/>
    <cellStyle name="Normal 4 2 6 4 2 3 2" xfId="39202"/>
    <cellStyle name="Normal 4 2 6 4 2 4" xfId="7000"/>
    <cellStyle name="Normal 4 2 6 4 2 5" xfId="26679"/>
    <cellStyle name="Normal 4 2 6 4 2 6" xfId="46367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3 5" xfId="47820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4 9" xfId="44232"/>
    <cellStyle name="Normal 4 2 6 5" xfId="1975"/>
    <cellStyle name="Normal 4 2 6 5 2" xfId="2633"/>
    <cellStyle name="Normal 4 2 6 5 2 2" xfId="11576"/>
    <cellStyle name="Normal 4 2 6 5 2 2 2" xfId="31255"/>
    <cellStyle name="Normal 4 2 6 5 2 2 3" xfId="49171"/>
    <cellStyle name="Normal 4 2 6 5 2 3" xfId="18732"/>
    <cellStyle name="Normal 4 2 6 5 2 3 2" xfId="38411"/>
    <cellStyle name="Normal 4 2 6 5 2 4" xfId="6209"/>
    <cellStyle name="Normal 4 2 6 5 2 5" xfId="25888"/>
    <cellStyle name="Normal 4 2 6 5 2 6" xfId="45583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3 5" xfId="48519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5 9" xfId="44931"/>
    <cellStyle name="Normal 4 2 6 6" xfId="693"/>
    <cellStyle name="Normal 4 2 6 6 2" xfId="10867"/>
    <cellStyle name="Normal 4 2 6 6 2 2" xfId="30546"/>
    <cellStyle name="Normal 4 2 6 6 2 3" xfId="47243"/>
    <cellStyle name="Normal 4 2 6 6 3" xfId="18023"/>
    <cellStyle name="Normal 4 2 6 6 3 2" xfId="37702"/>
    <cellStyle name="Normal 4 2 6 6 4" xfId="5500"/>
    <cellStyle name="Normal 4 2 6 6 5" xfId="25179"/>
    <cellStyle name="Normal 4 2 6 6 6" xfId="43655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7 5" xfId="46655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12" xfId="43139"/>
    <cellStyle name="Normal 4 2 7 2" xfId="438"/>
    <cellStyle name="Normal 4 2 7 2 10" xfId="43427"/>
    <cellStyle name="Normal 4 2 7 2 2" xfId="1631"/>
    <cellStyle name="Normal 4 2 7 2 2 2" xfId="3135"/>
    <cellStyle name="Normal 4 2 7 2 2 2 2" xfId="12079"/>
    <cellStyle name="Normal 4 2 7 2 2 2 2 2" xfId="31758"/>
    <cellStyle name="Normal 4 2 7 2 2 2 2 3" xfId="49671"/>
    <cellStyle name="Normal 4 2 7 2 2 2 3" xfId="19235"/>
    <cellStyle name="Normal 4 2 7 2 2 2 3 2" xfId="38914"/>
    <cellStyle name="Normal 4 2 7 2 2 2 4" xfId="6712"/>
    <cellStyle name="Normal 4 2 7 2 2 2 5" xfId="26391"/>
    <cellStyle name="Normal 4 2 7 2 2 2 6" xfId="46083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3 5" xfId="4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2 9" xfId="44592"/>
    <cellStyle name="Normal 4 2 7 2 3" xfId="1053"/>
    <cellStyle name="Normal 4 2 7 2 3 2" xfId="11224"/>
    <cellStyle name="Normal 4 2 7 2 3 2 2" xfId="30903"/>
    <cellStyle name="Normal 4 2 7 2 3 2 3" xfId="47603"/>
    <cellStyle name="Normal 4 2 7 2 3 3" xfId="18380"/>
    <cellStyle name="Normal 4 2 7 2 3 3 2" xfId="38059"/>
    <cellStyle name="Normal 4 2 7 2 3 4" xfId="5857"/>
    <cellStyle name="Normal 4 2 7 2 3 5" xfId="25536"/>
    <cellStyle name="Normal 4 2 7 2 3 6" xfId="44015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4 5" xfId="4701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2 3" xfId="50027"/>
    <cellStyle name="Normal 4 2 7 3 2 3" xfId="19595"/>
    <cellStyle name="Normal 4 2 7 3 2 3 2" xfId="39274"/>
    <cellStyle name="Normal 4 2 7 3 2 4" xfId="7072"/>
    <cellStyle name="Normal 4 2 7 3 2 5" xfId="26751"/>
    <cellStyle name="Normal 4 2 7 3 2 6" xfId="46439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3 5" xfId="47892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3 9" xfId="44304"/>
    <cellStyle name="Normal 4 2 7 4" xfId="2047"/>
    <cellStyle name="Normal 4 2 7 4 2" xfId="2705"/>
    <cellStyle name="Normal 4 2 7 4 2 2" xfId="11648"/>
    <cellStyle name="Normal 4 2 7 4 2 2 2" xfId="31327"/>
    <cellStyle name="Normal 4 2 7 4 2 2 3" xfId="49243"/>
    <cellStyle name="Normal 4 2 7 4 2 3" xfId="18804"/>
    <cellStyle name="Normal 4 2 7 4 2 3 2" xfId="38483"/>
    <cellStyle name="Normal 4 2 7 4 2 4" xfId="6281"/>
    <cellStyle name="Normal 4 2 7 4 2 5" xfId="25960"/>
    <cellStyle name="Normal 4 2 7 4 2 6" xfId="45655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3 5" xfId="48591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4 9" xfId="45003"/>
    <cellStyle name="Normal 4 2 7 5" xfId="765"/>
    <cellStyle name="Normal 4 2 7 5 2" xfId="10939"/>
    <cellStyle name="Normal 4 2 7 5 2 2" xfId="30618"/>
    <cellStyle name="Normal 4 2 7 5 2 3" xfId="47315"/>
    <cellStyle name="Normal 4 2 7 5 3" xfId="18095"/>
    <cellStyle name="Normal 4 2 7 5 3 2" xfId="37774"/>
    <cellStyle name="Normal 4 2 7 5 4" xfId="5572"/>
    <cellStyle name="Normal 4 2 7 5 5" xfId="25251"/>
    <cellStyle name="Normal 4 2 7 5 6" xfId="43727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6 5" xfId="46727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10" xfId="43283"/>
    <cellStyle name="Normal 4 2 8 2" xfId="1487"/>
    <cellStyle name="Normal 4 2 8 2 2" xfId="2994"/>
    <cellStyle name="Normal 4 2 8 2 2 2" xfId="11935"/>
    <cellStyle name="Normal 4 2 8 2 2 2 2" xfId="31614"/>
    <cellStyle name="Normal 4 2 8 2 2 2 3" xfId="49530"/>
    <cellStyle name="Normal 4 2 8 2 2 3" xfId="19091"/>
    <cellStyle name="Normal 4 2 8 2 2 3 2" xfId="38770"/>
    <cellStyle name="Normal 4 2 8 2 2 4" xfId="6568"/>
    <cellStyle name="Normal 4 2 8 2 2 5" xfId="26247"/>
    <cellStyle name="Normal 4 2 8 2 2 6" xfId="45942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3 5" xfId="4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2 9" xfId="44448"/>
    <cellStyle name="Normal 4 2 8 3" xfId="909"/>
    <cellStyle name="Normal 4 2 8 3 2" xfId="11084"/>
    <cellStyle name="Normal 4 2 8 3 2 2" xfId="30763"/>
    <cellStyle name="Normal 4 2 8 3 2 3" xfId="47459"/>
    <cellStyle name="Normal 4 2 8 3 3" xfId="18240"/>
    <cellStyle name="Normal 4 2 8 3 3 2" xfId="37919"/>
    <cellStyle name="Normal 4 2 8 3 4" xfId="5717"/>
    <cellStyle name="Normal 4 2 8 3 5" xfId="25396"/>
    <cellStyle name="Normal 4 2 8 3 6" xfId="43871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4 5" xfId="46871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2 3" xfId="49883"/>
    <cellStyle name="Normal 4 2 9 2 3" xfId="19451"/>
    <cellStyle name="Normal 4 2 9 2 3 2" xfId="39130"/>
    <cellStyle name="Normal 4 2 9 2 4" xfId="6928"/>
    <cellStyle name="Normal 4 2 9 2 5" xfId="26607"/>
    <cellStyle name="Normal 4 2 9 2 6" xfId="46295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3 5" xfId="47749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2 9 9" xfId="44161"/>
    <cellStyle name="Normal 4 20" xfId="42993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2 3" xfId="49101"/>
    <cellStyle name="Normal 4 3 10 2 3" xfId="18662"/>
    <cellStyle name="Normal 4 3 10 2 3 2" xfId="38341"/>
    <cellStyle name="Normal 4 3 10 2 4" xfId="6139"/>
    <cellStyle name="Normal 4 3 10 2 5" xfId="25818"/>
    <cellStyle name="Normal 4 3 10 2 6" xfId="45513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3 5" xfId="48453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0 9" xfId="44865"/>
    <cellStyle name="Normal 4 3 11" xfId="624"/>
    <cellStyle name="Normal 4 3 11 2" xfId="10797"/>
    <cellStyle name="Normal 4 3 11 2 2" xfId="30476"/>
    <cellStyle name="Normal 4 3 11 2 3" xfId="47174"/>
    <cellStyle name="Normal 4 3 11 3" xfId="17953"/>
    <cellStyle name="Normal 4 3 11 3 2" xfId="37632"/>
    <cellStyle name="Normal 4 3 11 4" xfId="5430"/>
    <cellStyle name="Normal 4 3 11 5" xfId="25109"/>
    <cellStyle name="Normal 4 3 11 6" xfId="43586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2 5" xfId="46585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18" xfId="42998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0 5" xfId="46592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16" xfId="43005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15" xfId="43019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14" xfId="43054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13" xfId="43126"/>
    <cellStyle name="Normal 4 3 2 2 2 2 2" xfId="281"/>
    <cellStyle name="Normal 4 3 2 2 2 2 2 10" xfId="3911"/>
    <cellStyle name="Normal 4 3 2 2 2 2 2 11" xfId="23593"/>
    <cellStyle name="Normal 4 3 2 2 2 2 2 12" xfId="43270"/>
    <cellStyle name="Normal 4 3 2 2 2 2 2 2" xfId="569"/>
    <cellStyle name="Normal 4 3 2 2 2 2 2 2 10" xfId="43558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2 3" xfId="4979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2 6" xfId="46211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3 5" xfId="4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2 9" xfId="44723"/>
    <cellStyle name="Normal 4 3 2 2 2 2 2 2 3" xfId="1184"/>
    <cellStyle name="Normal 4 3 2 2 2 2 2 2 3 2" xfId="11352"/>
    <cellStyle name="Normal 4 3 2 2 2 2 2 2 3 2 2" xfId="31031"/>
    <cellStyle name="Normal 4 3 2 2 2 2 2 2 3 2 3" xfId="47734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3 6" xfId="44146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4 5" xfId="47146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2 3" xfId="50158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2 6" xfId="46570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3 5" xfId="48023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3 9" xfId="44435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2 3" xfId="49374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2 6" xfId="45786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3 5" xfId="48722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4 9" xfId="45134"/>
    <cellStyle name="Normal 4 3 2 2 2 2 2 5" xfId="896"/>
    <cellStyle name="Normal 4 3 2 2 2 2 2 5 2" xfId="11070"/>
    <cellStyle name="Normal 4 3 2 2 2 2 2 5 2 2" xfId="30749"/>
    <cellStyle name="Normal 4 3 2 2 2 2 2 5 2 3" xfId="47446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5 6" xfId="43858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6 5" xfId="46858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10" xfId="43414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2 3" xfId="49659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2 6" xfId="46071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3 5" xfId="4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2 9" xfId="44579"/>
    <cellStyle name="Normal 4 3 2 2 2 2 3 3" xfId="1040"/>
    <cellStyle name="Normal 4 3 2 2 2 2 3 3 2" xfId="11212"/>
    <cellStyle name="Normal 4 3 2 2 2 2 3 3 2 2" xfId="30891"/>
    <cellStyle name="Normal 4 3 2 2 2 2 3 3 2 3" xfId="47590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3 6" xfId="44002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4 5" xfId="47002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2 3" xfId="50014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2 6" xfId="46426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3 5" xfId="47879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4 9" xfId="44291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2 3" xfId="49230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2 6" xfId="45642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3 5" xfId="48578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5 9" xfId="44990"/>
    <cellStyle name="Normal 4 3 2 2 2 2 6" xfId="752"/>
    <cellStyle name="Normal 4 3 2 2 2 2 6 2" xfId="10926"/>
    <cellStyle name="Normal 4 3 2 2 2 2 6 2 2" xfId="30605"/>
    <cellStyle name="Normal 4 3 2 2 2 2 6 2 3" xfId="47302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6 6" xfId="43714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7 5" xfId="46714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12" xfId="43198"/>
    <cellStyle name="Normal 4 3 2 2 2 3 2" xfId="497"/>
    <cellStyle name="Normal 4 3 2 2 2 3 2 10" xfId="43486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2 3" xfId="49729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2 6" xfId="46141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3 5" xfId="4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2 9" xfId="44651"/>
    <cellStyle name="Normal 4 3 2 2 2 3 2 3" xfId="1112"/>
    <cellStyle name="Normal 4 3 2 2 2 3 2 3 2" xfId="11282"/>
    <cellStyle name="Normal 4 3 2 2 2 3 2 3 2 2" xfId="30961"/>
    <cellStyle name="Normal 4 3 2 2 2 3 2 3 2 3" xfId="47662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3 6" xfId="4407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4 5" xfId="47074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2 3" xfId="50086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2 6" xfId="46498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3 5" xfId="47951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3 9" xfId="44363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2 3" xfId="49302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2 6" xfId="45714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3 5" xfId="48650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4 9" xfId="45062"/>
    <cellStyle name="Normal 4 3 2 2 2 3 5" xfId="824"/>
    <cellStyle name="Normal 4 3 2 2 2 3 5 2" xfId="10998"/>
    <cellStyle name="Normal 4 3 2 2 2 3 5 2 2" xfId="30677"/>
    <cellStyle name="Normal 4 3 2 2 2 3 5 2 3" xfId="47374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5 6" xfId="43786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6 5" xfId="46786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10" xfId="43342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2 3" xfId="49589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2 6" xfId="46001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3 5" xfId="4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2 9" xfId="44507"/>
    <cellStyle name="Normal 4 3 2 2 2 4 3" xfId="968"/>
    <cellStyle name="Normal 4 3 2 2 2 4 3 2" xfId="11142"/>
    <cellStyle name="Normal 4 3 2 2 2 4 3 2 2" xfId="30821"/>
    <cellStyle name="Normal 4 3 2 2 2 4 3 2 3" xfId="47518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3 6" xfId="43930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4 5" xfId="46930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2 3" xfId="49942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2 6" xfId="46354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3 5" xfId="47807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5 9" xfId="44219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2 3" xfId="49158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2 6" xfId="45570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3 5" xfId="48506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6 9" xfId="44918"/>
    <cellStyle name="Normal 4 3 2 2 2 7" xfId="680"/>
    <cellStyle name="Normal 4 3 2 2 2 7 2" xfId="10854"/>
    <cellStyle name="Normal 4 3 2 2 2 7 2 2" xfId="30533"/>
    <cellStyle name="Normal 4 3 2 2 2 7 2 3" xfId="47230"/>
    <cellStyle name="Normal 4 3 2 2 2 7 3" xfId="18010"/>
    <cellStyle name="Normal 4 3 2 2 2 7 3 2" xfId="37689"/>
    <cellStyle name="Normal 4 3 2 2 2 7 4" xfId="5487"/>
    <cellStyle name="Normal 4 3 2 2 2 7 5" xfId="25166"/>
    <cellStyle name="Normal 4 3 2 2 2 7 6" xfId="43642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8 5" xfId="46642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13" xfId="43090"/>
    <cellStyle name="Normal 4 3 2 2 3 2" xfId="245"/>
    <cellStyle name="Normal 4 3 2 2 3 2 10" xfId="3875"/>
    <cellStyle name="Normal 4 3 2 2 3 2 11" xfId="23557"/>
    <cellStyle name="Normal 4 3 2 2 3 2 12" xfId="43234"/>
    <cellStyle name="Normal 4 3 2 2 3 2 2" xfId="533"/>
    <cellStyle name="Normal 4 3 2 2 3 2 2 10" xfId="43522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2 3" xfId="49764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2 6" xfId="4617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3 5" xfId="4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2 9" xfId="44687"/>
    <cellStyle name="Normal 4 3 2 2 3 2 2 3" xfId="1148"/>
    <cellStyle name="Normal 4 3 2 2 3 2 2 3 2" xfId="11317"/>
    <cellStyle name="Normal 4 3 2 2 3 2 2 3 2 2" xfId="30996"/>
    <cellStyle name="Normal 4 3 2 2 3 2 2 3 2 3" xfId="47698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3 6" xfId="44110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4 5" xfId="47110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2 3" xfId="50122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2 6" xfId="46534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3 5" xfId="47987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3 9" xfId="44399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2 3" xfId="49338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2 6" xfId="45750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3 5" xfId="48686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4 9" xfId="45098"/>
    <cellStyle name="Normal 4 3 2 2 3 2 5" xfId="860"/>
    <cellStyle name="Normal 4 3 2 2 3 2 5 2" xfId="11034"/>
    <cellStyle name="Normal 4 3 2 2 3 2 5 2 2" xfId="30713"/>
    <cellStyle name="Normal 4 3 2 2 3 2 5 2 3" xfId="47410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5 6" xfId="43822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6 5" xfId="46822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10" xfId="43378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2 3" xfId="49624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2 6" xfId="46036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3 5" xfId="4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2 9" xfId="44543"/>
    <cellStyle name="Normal 4 3 2 2 3 3 3" xfId="1004"/>
    <cellStyle name="Normal 4 3 2 2 3 3 3 2" xfId="11177"/>
    <cellStyle name="Normal 4 3 2 2 3 3 3 2 2" xfId="30856"/>
    <cellStyle name="Normal 4 3 2 2 3 3 3 2 3" xfId="47554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3 6" xfId="43966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4 5" xfId="46966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2 3" xfId="49978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2 6" xfId="46390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3 5" xfId="47843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4 9" xfId="44255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2 3" xfId="49194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2 6" xfId="45606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3 5" xfId="48542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5 9" xfId="44954"/>
    <cellStyle name="Normal 4 3 2 2 3 6" xfId="716"/>
    <cellStyle name="Normal 4 3 2 2 3 6 2" xfId="10890"/>
    <cellStyle name="Normal 4 3 2 2 3 6 2 2" xfId="30569"/>
    <cellStyle name="Normal 4 3 2 2 3 6 2 3" xfId="47266"/>
    <cellStyle name="Normal 4 3 2 2 3 6 3" xfId="18046"/>
    <cellStyle name="Normal 4 3 2 2 3 6 3 2" xfId="37725"/>
    <cellStyle name="Normal 4 3 2 2 3 6 4" xfId="5523"/>
    <cellStyle name="Normal 4 3 2 2 3 6 5" xfId="25202"/>
    <cellStyle name="Normal 4 3 2 2 3 6 6" xfId="43678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7 5" xfId="46678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12" xfId="43162"/>
    <cellStyle name="Normal 4 3 2 2 4 2" xfId="461"/>
    <cellStyle name="Normal 4 3 2 2 4 2 10" xfId="43450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2 3" xfId="49694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2 6" xfId="46106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3 5" xfId="4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2 9" xfId="44615"/>
    <cellStyle name="Normal 4 3 2 2 4 2 3" xfId="1076"/>
    <cellStyle name="Normal 4 3 2 2 4 2 3 2" xfId="11247"/>
    <cellStyle name="Normal 4 3 2 2 4 2 3 2 2" xfId="30926"/>
    <cellStyle name="Normal 4 3 2 2 4 2 3 2 3" xfId="476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3 6" xfId="44038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4 5" xfId="4703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2 3" xfId="50050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2 6" xfId="46462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3 5" xfId="47915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3 9" xfId="44327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2 3" xfId="49266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2 6" xfId="45678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3 5" xfId="48614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4 9" xfId="45026"/>
    <cellStyle name="Normal 4 3 2 2 4 5" xfId="788"/>
    <cellStyle name="Normal 4 3 2 2 4 5 2" xfId="10962"/>
    <cellStyle name="Normal 4 3 2 2 4 5 2 2" xfId="30641"/>
    <cellStyle name="Normal 4 3 2 2 4 5 2 3" xfId="47338"/>
    <cellStyle name="Normal 4 3 2 2 4 5 3" xfId="18118"/>
    <cellStyle name="Normal 4 3 2 2 4 5 3 2" xfId="37797"/>
    <cellStyle name="Normal 4 3 2 2 4 5 4" xfId="5595"/>
    <cellStyle name="Normal 4 3 2 2 4 5 5" xfId="25274"/>
    <cellStyle name="Normal 4 3 2 2 4 5 6" xfId="43750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6 5" xfId="46750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10" xfId="43306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2 3" xfId="49553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2 6" xfId="45965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3 5" xfId="4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2 9" xfId="44471"/>
    <cellStyle name="Normal 4 3 2 2 5 3" xfId="932"/>
    <cellStyle name="Normal 4 3 2 2 5 3 2" xfId="11107"/>
    <cellStyle name="Normal 4 3 2 2 5 3 2 2" xfId="30786"/>
    <cellStyle name="Normal 4 3 2 2 5 3 2 3" xfId="47482"/>
    <cellStyle name="Normal 4 3 2 2 5 3 3" xfId="18263"/>
    <cellStyle name="Normal 4 3 2 2 5 3 3 2" xfId="37942"/>
    <cellStyle name="Normal 4 3 2 2 5 3 4" xfId="5740"/>
    <cellStyle name="Normal 4 3 2 2 5 3 5" xfId="25419"/>
    <cellStyle name="Normal 4 3 2 2 5 3 6" xfId="43894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4 5" xfId="46894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2 3" xfId="49906"/>
    <cellStyle name="Normal 4 3 2 2 6 2 3" xfId="19474"/>
    <cellStyle name="Normal 4 3 2 2 6 2 3 2" xfId="39153"/>
    <cellStyle name="Normal 4 3 2 2 6 2 4" xfId="6951"/>
    <cellStyle name="Normal 4 3 2 2 6 2 5" xfId="26630"/>
    <cellStyle name="Normal 4 3 2 2 6 2 6" xfId="46318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3 5" xfId="47772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6 9" xfId="44184"/>
    <cellStyle name="Normal 4 3 2 2 7" xfId="1926"/>
    <cellStyle name="Normal 4 3 2 2 7 2" xfId="2584"/>
    <cellStyle name="Normal 4 3 2 2 7 2 2" xfId="11527"/>
    <cellStyle name="Normal 4 3 2 2 7 2 2 2" xfId="31206"/>
    <cellStyle name="Normal 4 3 2 2 7 2 2 3" xfId="49122"/>
    <cellStyle name="Normal 4 3 2 2 7 2 3" xfId="18683"/>
    <cellStyle name="Normal 4 3 2 2 7 2 3 2" xfId="38362"/>
    <cellStyle name="Normal 4 3 2 2 7 2 4" xfId="6160"/>
    <cellStyle name="Normal 4 3 2 2 7 2 5" xfId="25839"/>
    <cellStyle name="Normal 4 3 2 2 7 2 6" xfId="45534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3 5" xfId="48470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7 9" xfId="44882"/>
    <cellStyle name="Normal 4 3 2 2 8" xfId="645"/>
    <cellStyle name="Normal 4 3 2 2 8 2" xfId="10818"/>
    <cellStyle name="Normal 4 3 2 2 8 2 2" xfId="30497"/>
    <cellStyle name="Normal 4 3 2 2 8 2 3" xfId="47195"/>
    <cellStyle name="Normal 4 3 2 2 8 3" xfId="17974"/>
    <cellStyle name="Normal 4 3 2 2 8 3 2" xfId="37653"/>
    <cellStyle name="Normal 4 3 2 2 8 4" xfId="5451"/>
    <cellStyle name="Normal 4 3 2 2 8 5" xfId="25130"/>
    <cellStyle name="Normal 4 3 2 2 8 6" xfId="43607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2 9 5" xfId="46606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14" xfId="43040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13" xfId="43112"/>
    <cellStyle name="Normal 4 3 2 3 2 2" xfId="267"/>
    <cellStyle name="Normal 4 3 2 3 2 2 10" xfId="3897"/>
    <cellStyle name="Normal 4 3 2 3 2 2 11" xfId="23579"/>
    <cellStyle name="Normal 4 3 2 3 2 2 12" xfId="43256"/>
    <cellStyle name="Normal 4 3 2 3 2 2 2" xfId="555"/>
    <cellStyle name="Normal 4 3 2 3 2 2 2 10" xfId="43544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2 3" xfId="4978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2 6" xfId="46197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3 5" xfId="4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2 9" xfId="44709"/>
    <cellStyle name="Normal 4 3 2 3 2 2 2 3" xfId="1170"/>
    <cellStyle name="Normal 4 3 2 3 2 2 2 3 2" xfId="11338"/>
    <cellStyle name="Normal 4 3 2 3 2 2 2 3 2 2" xfId="31017"/>
    <cellStyle name="Normal 4 3 2 3 2 2 2 3 2 3" xfId="47720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3 6" xfId="44132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4 5" xfId="47132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2 3" xfId="50144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2 6" xfId="46556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3 5" xfId="48009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3 9" xfId="44421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2 3" xfId="49360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2 6" xfId="45772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3 5" xfId="48708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4 9" xfId="45120"/>
    <cellStyle name="Normal 4 3 2 3 2 2 5" xfId="882"/>
    <cellStyle name="Normal 4 3 2 3 2 2 5 2" xfId="11056"/>
    <cellStyle name="Normal 4 3 2 3 2 2 5 2 2" xfId="30735"/>
    <cellStyle name="Normal 4 3 2 3 2 2 5 2 3" xfId="47432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5 6" xfId="43844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6 5" xfId="46844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10" xfId="43400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2 3" xfId="49645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2 6" xfId="46057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3 5" xfId="4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2 9" xfId="44565"/>
    <cellStyle name="Normal 4 3 2 3 2 3 3" xfId="1026"/>
    <cellStyle name="Normal 4 3 2 3 2 3 3 2" xfId="11198"/>
    <cellStyle name="Normal 4 3 2 3 2 3 3 2 2" xfId="30877"/>
    <cellStyle name="Normal 4 3 2 3 2 3 3 2 3" xfId="47576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3 6" xfId="43988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4 5" xfId="46988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2 3" xfId="50000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2 6" xfId="46412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3 5" xfId="47865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4 9" xfId="44277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2 3" xfId="49216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2 6" xfId="45628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3 5" xfId="48564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5 9" xfId="44976"/>
    <cellStyle name="Normal 4 3 2 3 2 6" xfId="738"/>
    <cellStyle name="Normal 4 3 2 3 2 6 2" xfId="10912"/>
    <cellStyle name="Normal 4 3 2 3 2 6 2 2" xfId="30591"/>
    <cellStyle name="Normal 4 3 2 3 2 6 2 3" xfId="47288"/>
    <cellStyle name="Normal 4 3 2 3 2 6 3" xfId="18068"/>
    <cellStyle name="Normal 4 3 2 3 2 6 3 2" xfId="37747"/>
    <cellStyle name="Normal 4 3 2 3 2 6 4" xfId="5545"/>
    <cellStyle name="Normal 4 3 2 3 2 6 5" xfId="25224"/>
    <cellStyle name="Normal 4 3 2 3 2 6 6" xfId="43700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7 5" xfId="46700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12" xfId="43184"/>
    <cellStyle name="Normal 4 3 2 3 3 2" xfId="483"/>
    <cellStyle name="Normal 4 3 2 3 3 2 10" xfId="43472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2 3" xfId="49715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2 6" xfId="46127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3 5" xfId="4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2 9" xfId="44637"/>
    <cellStyle name="Normal 4 3 2 3 3 2 3" xfId="1098"/>
    <cellStyle name="Normal 4 3 2 3 3 2 3 2" xfId="11268"/>
    <cellStyle name="Normal 4 3 2 3 3 2 3 2 2" xfId="30947"/>
    <cellStyle name="Normal 4 3 2 3 3 2 3 2 3" xfId="47648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3 6" xfId="4406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4 5" xfId="47060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2 3" xfId="50072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2 6" xfId="46484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3 5" xfId="47937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3 9" xfId="44349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2 3" xfId="49288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2 6" xfId="45700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3 5" xfId="48636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4 9" xfId="45048"/>
    <cellStyle name="Normal 4 3 2 3 3 5" xfId="810"/>
    <cellStyle name="Normal 4 3 2 3 3 5 2" xfId="10984"/>
    <cellStyle name="Normal 4 3 2 3 3 5 2 2" xfId="30663"/>
    <cellStyle name="Normal 4 3 2 3 3 5 2 3" xfId="47360"/>
    <cellStyle name="Normal 4 3 2 3 3 5 3" xfId="18140"/>
    <cellStyle name="Normal 4 3 2 3 3 5 3 2" xfId="37819"/>
    <cellStyle name="Normal 4 3 2 3 3 5 4" xfId="5617"/>
    <cellStyle name="Normal 4 3 2 3 3 5 5" xfId="25296"/>
    <cellStyle name="Normal 4 3 2 3 3 5 6" xfId="43772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6 5" xfId="46772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10" xfId="43328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2 3" xfId="49575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2 6" xfId="45987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3 5" xfId="4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2 9" xfId="44493"/>
    <cellStyle name="Normal 4 3 2 3 4 3" xfId="954"/>
    <cellStyle name="Normal 4 3 2 3 4 3 2" xfId="11128"/>
    <cellStyle name="Normal 4 3 2 3 4 3 2 2" xfId="30807"/>
    <cellStyle name="Normal 4 3 2 3 4 3 2 3" xfId="47504"/>
    <cellStyle name="Normal 4 3 2 3 4 3 3" xfId="18284"/>
    <cellStyle name="Normal 4 3 2 3 4 3 3 2" xfId="37963"/>
    <cellStyle name="Normal 4 3 2 3 4 3 4" xfId="5761"/>
    <cellStyle name="Normal 4 3 2 3 4 3 5" xfId="25440"/>
    <cellStyle name="Normal 4 3 2 3 4 3 6" xfId="43916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4 5" xfId="46916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2 3" xfId="49928"/>
    <cellStyle name="Normal 4 3 2 3 5 2 3" xfId="19496"/>
    <cellStyle name="Normal 4 3 2 3 5 2 3 2" xfId="39175"/>
    <cellStyle name="Normal 4 3 2 3 5 2 4" xfId="6973"/>
    <cellStyle name="Normal 4 3 2 3 5 2 5" xfId="26652"/>
    <cellStyle name="Normal 4 3 2 3 5 2 6" xfId="46340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3 5" xfId="47793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5 9" xfId="44205"/>
    <cellStyle name="Normal 4 3 2 3 6" xfId="1948"/>
    <cellStyle name="Normal 4 3 2 3 6 2" xfId="2606"/>
    <cellStyle name="Normal 4 3 2 3 6 2 2" xfId="11549"/>
    <cellStyle name="Normal 4 3 2 3 6 2 2 2" xfId="31228"/>
    <cellStyle name="Normal 4 3 2 3 6 2 2 3" xfId="49144"/>
    <cellStyle name="Normal 4 3 2 3 6 2 3" xfId="18705"/>
    <cellStyle name="Normal 4 3 2 3 6 2 3 2" xfId="38384"/>
    <cellStyle name="Normal 4 3 2 3 6 2 4" xfId="6182"/>
    <cellStyle name="Normal 4 3 2 3 6 2 5" xfId="25861"/>
    <cellStyle name="Normal 4 3 2 3 6 2 6" xfId="45556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3 5" xfId="48492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6 9" xfId="44904"/>
    <cellStyle name="Normal 4 3 2 3 7" xfId="666"/>
    <cellStyle name="Normal 4 3 2 3 7 2" xfId="10840"/>
    <cellStyle name="Normal 4 3 2 3 7 2 2" xfId="30519"/>
    <cellStyle name="Normal 4 3 2 3 7 2 3" xfId="47216"/>
    <cellStyle name="Normal 4 3 2 3 7 3" xfId="17996"/>
    <cellStyle name="Normal 4 3 2 3 7 3 2" xfId="37675"/>
    <cellStyle name="Normal 4 3 2 3 7 4" xfId="5473"/>
    <cellStyle name="Normal 4 3 2 3 7 5" xfId="25152"/>
    <cellStyle name="Normal 4 3 2 3 7 6" xfId="43628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8 5" xfId="46628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13" xfId="43076"/>
    <cellStyle name="Normal 4 3 2 4 2" xfId="231"/>
    <cellStyle name="Normal 4 3 2 4 2 10" xfId="3861"/>
    <cellStyle name="Normal 4 3 2 4 2 11" xfId="23543"/>
    <cellStyle name="Normal 4 3 2 4 2 12" xfId="43220"/>
    <cellStyle name="Normal 4 3 2 4 2 2" xfId="519"/>
    <cellStyle name="Normal 4 3 2 4 2 2 10" xfId="43508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2 3" xfId="49750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2 6" xfId="4616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3 5" xfId="4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2 9" xfId="44673"/>
    <cellStyle name="Normal 4 3 2 4 2 2 3" xfId="1134"/>
    <cellStyle name="Normal 4 3 2 4 2 2 3 2" xfId="11303"/>
    <cellStyle name="Normal 4 3 2 4 2 2 3 2 2" xfId="30982"/>
    <cellStyle name="Normal 4 3 2 4 2 2 3 2 3" xfId="47684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3 6" xfId="44096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4 5" xfId="47096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2 3" xfId="50108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2 6" xfId="46520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3 5" xfId="47973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3 9" xfId="44385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2 3" xfId="49324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2 6" xfId="45736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3 5" xfId="48672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4 9" xfId="45084"/>
    <cellStyle name="Normal 4 3 2 4 2 5" xfId="846"/>
    <cellStyle name="Normal 4 3 2 4 2 5 2" xfId="11020"/>
    <cellStyle name="Normal 4 3 2 4 2 5 2 2" xfId="30699"/>
    <cellStyle name="Normal 4 3 2 4 2 5 2 3" xfId="47396"/>
    <cellStyle name="Normal 4 3 2 4 2 5 3" xfId="18176"/>
    <cellStyle name="Normal 4 3 2 4 2 5 3 2" xfId="37855"/>
    <cellStyle name="Normal 4 3 2 4 2 5 4" xfId="5653"/>
    <cellStyle name="Normal 4 3 2 4 2 5 5" xfId="25332"/>
    <cellStyle name="Normal 4 3 2 4 2 5 6" xfId="43808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6 5" xfId="46808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10" xfId="43364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2 3" xfId="49610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2 6" xfId="46022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3 5" xfId="4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2 9" xfId="44529"/>
    <cellStyle name="Normal 4 3 2 4 3 3" xfId="990"/>
    <cellStyle name="Normal 4 3 2 4 3 3 2" xfId="11163"/>
    <cellStyle name="Normal 4 3 2 4 3 3 2 2" xfId="30842"/>
    <cellStyle name="Normal 4 3 2 4 3 3 2 3" xfId="47540"/>
    <cellStyle name="Normal 4 3 2 4 3 3 3" xfId="18319"/>
    <cellStyle name="Normal 4 3 2 4 3 3 3 2" xfId="37998"/>
    <cellStyle name="Normal 4 3 2 4 3 3 4" xfId="5796"/>
    <cellStyle name="Normal 4 3 2 4 3 3 5" xfId="25475"/>
    <cellStyle name="Normal 4 3 2 4 3 3 6" xfId="43952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4 5" xfId="46952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2 3" xfId="49964"/>
    <cellStyle name="Normal 4 3 2 4 4 2 3" xfId="19532"/>
    <cellStyle name="Normal 4 3 2 4 4 2 3 2" xfId="39211"/>
    <cellStyle name="Normal 4 3 2 4 4 2 4" xfId="7009"/>
    <cellStyle name="Normal 4 3 2 4 4 2 5" xfId="26688"/>
    <cellStyle name="Normal 4 3 2 4 4 2 6" xfId="46376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3 5" xfId="47829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4 9" xfId="44241"/>
    <cellStyle name="Normal 4 3 2 4 5" xfId="1984"/>
    <cellStyle name="Normal 4 3 2 4 5 2" xfId="2642"/>
    <cellStyle name="Normal 4 3 2 4 5 2 2" xfId="11585"/>
    <cellStyle name="Normal 4 3 2 4 5 2 2 2" xfId="31264"/>
    <cellStyle name="Normal 4 3 2 4 5 2 2 3" xfId="49180"/>
    <cellStyle name="Normal 4 3 2 4 5 2 3" xfId="18741"/>
    <cellStyle name="Normal 4 3 2 4 5 2 3 2" xfId="38420"/>
    <cellStyle name="Normal 4 3 2 4 5 2 4" xfId="6218"/>
    <cellStyle name="Normal 4 3 2 4 5 2 5" xfId="25897"/>
    <cellStyle name="Normal 4 3 2 4 5 2 6" xfId="45592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3 5" xfId="48528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5 9" xfId="44940"/>
    <cellStyle name="Normal 4 3 2 4 6" xfId="702"/>
    <cellStyle name="Normal 4 3 2 4 6 2" xfId="10876"/>
    <cellStyle name="Normal 4 3 2 4 6 2 2" xfId="30555"/>
    <cellStyle name="Normal 4 3 2 4 6 2 3" xfId="47252"/>
    <cellStyle name="Normal 4 3 2 4 6 3" xfId="18032"/>
    <cellStyle name="Normal 4 3 2 4 6 3 2" xfId="37711"/>
    <cellStyle name="Normal 4 3 2 4 6 4" xfId="5509"/>
    <cellStyle name="Normal 4 3 2 4 6 5" xfId="25188"/>
    <cellStyle name="Normal 4 3 2 4 6 6" xfId="43664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7 5" xfId="46664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12" xfId="43148"/>
    <cellStyle name="Normal 4 3 2 5 2" xfId="447"/>
    <cellStyle name="Normal 4 3 2 5 2 10" xfId="43436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2 3" xfId="49680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2 6" xfId="46092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3 5" xfId="4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2 9" xfId="44601"/>
    <cellStyle name="Normal 4 3 2 5 2 3" xfId="1062"/>
    <cellStyle name="Normal 4 3 2 5 2 3 2" xfId="11233"/>
    <cellStyle name="Normal 4 3 2 5 2 3 2 2" xfId="30912"/>
    <cellStyle name="Normal 4 3 2 5 2 3 2 3" xfId="47612"/>
    <cellStyle name="Normal 4 3 2 5 2 3 3" xfId="18389"/>
    <cellStyle name="Normal 4 3 2 5 2 3 3 2" xfId="38068"/>
    <cellStyle name="Normal 4 3 2 5 2 3 4" xfId="5866"/>
    <cellStyle name="Normal 4 3 2 5 2 3 5" xfId="25545"/>
    <cellStyle name="Normal 4 3 2 5 2 3 6" xfId="44024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4 5" xfId="4702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2 3" xfId="50036"/>
    <cellStyle name="Normal 4 3 2 5 3 2 3" xfId="19604"/>
    <cellStyle name="Normal 4 3 2 5 3 2 3 2" xfId="39283"/>
    <cellStyle name="Normal 4 3 2 5 3 2 4" xfId="7081"/>
    <cellStyle name="Normal 4 3 2 5 3 2 5" xfId="26760"/>
    <cellStyle name="Normal 4 3 2 5 3 2 6" xfId="46448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3 5" xfId="47901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3 9" xfId="44313"/>
    <cellStyle name="Normal 4 3 2 5 4" xfId="2056"/>
    <cellStyle name="Normal 4 3 2 5 4 2" xfId="2714"/>
    <cellStyle name="Normal 4 3 2 5 4 2 2" xfId="11657"/>
    <cellStyle name="Normal 4 3 2 5 4 2 2 2" xfId="31336"/>
    <cellStyle name="Normal 4 3 2 5 4 2 2 3" xfId="49252"/>
    <cellStyle name="Normal 4 3 2 5 4 2 3" xfId="18813"/>
    <cellStyle name="Normal 4 3 2 5 4 2 3 2" xfId="38492"/>
    <cellStyle name="Normal 4 3 2 5 4 2 4" xfId="6290"/>
    <cellStyle name="Normal 4 3 2 5 4 2 5" xfId="25969"/>
    <cellStyle name="Normal 4 3 2 5 4 2 6" xfId="45664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3 5" xfId="48600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4 9" xfId="45012"/>
    <cellStyle name="Normal 4 3 2 5 5" xfId="774"/>
    <cellStyle name="Normal 4 3 2 5 5 2" xfId="10948"/>
    <cellStyle name="Normal 4 3 2 5 5 2 2" xfId="30627"/>
    <cellStyle name="Normal 4 3 2 5 5 2 3" xfId="47324"/>
    <cellStyle name="Normal 4 3 2 5 5 3" xfId="18104"/>
    <cellStyle name="Normal 4 3 2 5 5 3 2" xfId="37783"/>
    <cellStyle name="Normal 4 3 2 5 5 4" xfId="5581"/>
    <cellStyle name="Normal 4 3 2 5 5 5" xfId="25260"/>
    <cellStyle name="Normal 4 3 2 5 5 6" xfId="43736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6 5" xfId="46736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10" xfId="43292"/>
    <cellStyle name="Normal 4 3 2 6 2" xfId="1496"/>
    <cellStyle name="Normal 4 3 2 6 2 2" xfId="3003"/>
    <cellStyle name="Normal 4 3 2 6 2 2 2" xfId="11944"/>
    <cellStyle name="Normal 4 3 2 6 2 2 2 2" xfId="31623"/>
    <cellStyle name="Normal 4 3 2 6 2 2 2 3" xfId="49539"/>
    <cellStyle name="Normal 4 3 2 6 2 2 3" xfId="19100"/>
    <cellStyle name="Normal 4 3 2 6 2 2 3 2" xfId="38779"/>
    <cellStyle name="Normal 4 3 2 6 2 2 4" xfId="6577"/>
    <cellStyle name="Normal 4 3 2 6 2 2 5" xfId="26256"/>
    <cellStyle name="Normal 4 3 2 6 2 2 6" xfId="45951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3 5" xfId="4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2 9" xfId="44457"/>
    <cellStyle name="Normal 4 3 2 6 3" xfId="918"/>
    <cellStyle name="Normal 4 3 2 6 3 2" xfId="11093"/>
    <cellStyle name="Normal 4 3 2 6 3 2 2" xfId="30772"/>
    <cellStyle name="Normal 4 3 2 6 3 2 3" xfId="47468"/>
    <cellStyle name="Normal 4 3 2 6 3 3" xfId="18249"/>
    <cellStyle name="Normal 4 3 2 6 3 3 2" xfId="37928"/>
    <cellStyle name="Normal 4 3 2 6 3 4" xfId="5726"/>
    <cellStyle name="Normal 4 3 2 6 3 5" xfId="25405"/>
    <cellStyle name="Normal 4 3 2 6 3 6" xfId="43880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4 5" xfId="46880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2 3" xfId="49892"/>
    <cellStyle name="Normal 4 3 2 7 2 3" xfId="19460"/>
    <cellStyle name="Normal 4 3 2 7 2 3 2" xfId="39139"/>
    <cellStyle name="Normal 4 3 2 7 2 4" xfId="6937"/>
    <cellStyle name="Normal 4 3 2 7 2 5" xfId="26616"/>
    <cellStyle name="Normal 4 3 2 7 2 6" xfId="46304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3 5" xfId="47758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7 9" xfId="44170"/>
    <cellStyle name="Normal 4 3 2 8" xfId="1913"/>
    <cellStyle name="Normal 4 3 2 8 2" xfId="2570"/>
    <cellStyle name="Normal 4 3 2 8 2 2" xfId="11513"/>
    <cellStyle name="Normal 4 3 2 8 2 2 2" xfId="31192"/>
    <cellStyle name="Normal 4 3 2 8 2 2 3" xfId="49108"/>
    <cellStyle name="Normal 4 3 2 8 2 3" xfId="18669"/>
    <cellStyle name="Normal 4 3 2 8 2 3 2" xfId="38348"/>
    <cellStyle name="Normal 4 3 2 8 2 4" xfId="6146"/>
    <cellStyle name="Normal 4 3 2 8 2 5" xfId="25825"/>
    <cellStyle name="Normal 4 3 2 8 2 6" xfId="45520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3 5" xfId="48457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8 9" xfId="44869"/>
    <cellStyle name="Normal 4 3 2 9" xfId="631"/>
    <cellStyle name="Normal 4 3 2 9 2" xfId="10804"/>
    <cellStyle name="Normal 4 3 2 9 2 2" xfId="30483"/>
    <cellStyle name="Normal 4 3 2 9 2 3" xfId="47181"/>
    <cellStyle name="Normal 4 3 2 9 3" xfId="17960"/>
    <cellStyle name="Normal 4 3 2 9 3 2" xfId="37639"/>
    <cellStyle name="Normal 4 3 2 9 4" xfId="5437"/>
    <cellStyle name="Normal 4 3 2 9 5" xfId="25116"/>
    <cellStyle name="Normal 4 3 2 9 6" xfId="43593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15" xfId="43012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14" xfId="43047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13" xfId="43119"/>
    <cellStyle name="Normal 4 3 3 2 2 2" xfId="274"/>
    <cellStyle name="Normal 4 3 3 2 2 2 10" xfId="3904"/>
    <cellStyle name="Normal 4 3 3 2 2 2 11" xfId="23586"/>
    <cellStyle name="Normal 4 3 3 2 2 2 12" xfId="43263"/>
    <cellStyle name="Normal 4 3 3 2 2 2 2" xfId="562"/>
    <cellStyle name="Normal 4 3 3 2 2 2 2 10" xfId="43551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2 3" xfId="4979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2 6" xfId="46204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3 5" xfId="4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2 9" xfId="44716"/>
    <cellStyle name="Normal 4 3 3 2 2 2 2 3" xfId="1177"/>
    <cellStyle name="Normal 4 3 3 2 2 2 2 3 2" xfId="11345"/>
    <cellStyle name="Normal 4 3 3 2 2 2 2 3 2 2" xfId="31024"/>
    <cellStyle name="Normal 4 3 3 2 2 2 2 3 2 3" xfId="47727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3 6" xfId="44139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4 5" xfId="47139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2 3" xfId="50151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2 6" xfId="46563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3 5" xfId="48016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3 9" xfId="44428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2 3" xfId="49367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2 6" xfId="45779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3 5" xfId="48715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4 9" xfId="45127"/>
    <cellStyle name="Normal 4 3 3 2 2 2 5" xfId="889"/>
    <cellStyle name="Normal 4 3 3 2 2 2 5 2" xfId="11063"/>
    <cellStyle name="Normal 4 3 3 2 2 2 5 2 2" xfId="30742"/>
    <cellStyle name="Normal 4 3 3 2 2 2 5 2 3" xfId="47439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5 6" xfId="43851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6 5" xfId="46851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10" xfId="43407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2 3" xfId="49652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2 6" xfId="46064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3 5" xfId="4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2 9" xfId="44572"/>
    <cellStyle name="Normal 4 3 3 2 2 3 3" xfId="1033"/>
    <cellStyle name="Normal 4 3 3 2 2 3 3 2" xfId="11205"/>
    <cellStyle name="Normal 4 3 3 2 2 3 3 2 2" xfId="30884"/>
    <cellStyle name="Normal 4 3 3 2 2 3 3 2 3" xfId="47583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3 6" xfId="43995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4 5" xfId="46995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2 3" xfId="50007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2 6" xfId="46419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3 5" xfId="47872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4 9" xfId="44284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2 3" xfId="49223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2 6" xfId="45635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3 5" xfId="48571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5 9" xfId="44983"/>
    <cellStyle name="Normal 4 3 3 2 2 6" xfId="745"/>
    <cellStyle name="Normal 4 3 3 2 2 6 2" xfId="10919"/>
    <cellStyle name="Normal 4 3 3 2 2 6 2 2" xfId="30598"/>
    <cellStyle name="Normal 4 3 3 2 2 6 2 3" xfId="47295"/>
    <cellStyle name="Normal 4 3 3 2 2 6 3" xfId="18075"/>
    <cellStyle name="Normal 4 3 3 2 2 6 3 2" xfId="37754"/>
    <cellStyle name="Normal 4 3 3 2 2 6 4" xfId="5552"/>
    <cellStyle name="Normal 4 3 3 2 2 6 5" xfId="25231"/>
    <cellStyle name="Normal 4 3 3 2 2 6 6" xfId="43707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7 5" xfId="46707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12" xfId="43191"/>
    <cellStyle name="Normal 4 3 3 2 3 2" xfId="490"/>
    <cellStyle name="Normal 4 3 3 2 3 2 10" xfId="43479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2 3" xfId="49722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2 6" xfId="46134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3 5" xfId="4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2 9" xfId="44644"/>
    <cellStyle name="Normal 4 3 3 2 3 2 3" xfId="1105"/>
    <cellStyle name="Normal 4 3 3 2 3 2 3 2" xfId="11275"/>
    <cellStyle name="Normal 4 3 3 2 3 2 3 2 2" xfId="30954"/>
    <cellStyle name="Normal 4 3 3 2 3 2 3 2 3" xfId="47655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3 6" xfId="4406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4 5" xfId="47067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2 3" xfId="50079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2 6" xfId="46491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3 5" xfId="47944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3 9" xfId="44356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2 3" xfId="49295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2 6" xfId="45707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3 5" xfId="48643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4 9" xfId="45055"/>
    <cellStyle name="Normal 4 3 3 2 3 5" xfId="817"/>
    <cellStyle name="Normal 4 3 3 2 3 5 2" xfId="10991"/>
    <cellStyle name="Normal 4 3 3 2 3 5 2 2" xfId="30670"/>
    <cellStyle name="Normal 4 3 3 2 3 5 2 3" xfId="47367"/>
    <cellStyle name="Normal 4 3 3 2 3 5 3" xfId="18147"/>
    <cellStyle name="Normal 4 3 3 2 3 5 3 2" xfId="37826"/>
    <cellStyle name="Normal 4 3 3 2 3 5 4" xfId="5624"/>
    <cellStyle name="Normal 4 3 3 2 3 5 5" xfId="25303"/>
    <cellStyle name="Normal 4 3 3 2 3 5 6" xfId="43779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6 5" xfId="46779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10" xfId="43335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2 3" xfId="49582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2 6" xfId="45994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3 5" xfId="4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2 9" xfId="44500"/>
    <cellStyle name="Normal 4 3 3 2 4 3" xfId="961"/>
    <cellStyle name="Normal 4 3 3 2 4 3 2" xfId="11135"/>
    <cellStyle name="Normal 4 3 3 2 4 3 2 2" xfId="30814"/>
    <cellStyle name="Normal 4 3 3 2 4 3 2 3" xfId="47511"/>
    <cellStyle name="Normal 4 3 3 2 4 3 3" xfId="18291"/>
    <cellStyle name="Normal 4 3 3 2 4 3 3 2" xfId="37970"/>
    <cellStyle name="Normal 4 3 3 2 4 3 4" xfId="5768"/>
    <cellStyle name="Normal 4 3 3 2 4 3 5" xfId="25447"/>
    <cellStyle name="Normal 4 3 3 2 4 3 6" xfId="43923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4 5" xfId="46923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2 3" xfId="49935"/>
    <cellStyle name="Normal 4 3 3 2 5 2 3" xfId="19503"/>
    <cellStyle name="Normal 4 3 3 2 5 2 3 2" xfId="39182"/>
    <cellStyle name="Normal 4 3 3 2 5 2 4" xfId="6980"/>
    <cellStyle name="Normal 4 3 3 2 5 2 5" xfId="26659"/>
    <cellStyle name="Normal 4 3 3 2 5 2 6" xfId="46347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3 5" xfId="47800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5 9" xfId="44212"/>
    <cellStyle name="Normal 4 3 3 2 6" xfId="1955"/>
    <cellStyle name="Normal 4 3 3 2 6 2" xfId="2613"/>
    <cellStyle name="Normal 4 3 3 2 6 2 2" xfId="11556"/>
    <cellStyle name="Normal 4 3 3 2 6 2 2 2" xfId="31235"/>
    <cellStyle name="Normal 4 3 3 2 6 2 2 3" xfId="49151"/>
    <cellStyle name="Normal 4 3 3 2 6 2 3" xfId="18712"/>
    <cellStyle name="Normal 4 3 3 2 6 2 3 2" xfId="38391"/>
    <cellStyle name="Normal 4 3 3 2 6 2 4" xfId="6189"/>
    <cellStyle name="Normal 4 3 3 2 6 2 5" xfId="25868"/>
    <cellStyle name="Normal 4 3 3 2 6 2 6" xfId="45563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3 5" xfId="48499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6 9" xfId="44911"/>
    <cellStyle name="Normal 4 3 3 2 7" xfId="673"/>
    <cellStyle name="Normal 4 3 3 2 7 2" xfId="10847"/>
    <cellStyle name="Normal 4 3 3 2 7 2 2" xfId="30526"/>
    <cellStyle name="Normal 4 3 3 2 7 2 3" xfId="47223"/>
    <cellStyle name="Normal 4 3 3 2 7 3" xfId="18003"/>
    <cellStyle name="Normal 4 3 3 2 7 3 2" xfId="37682"/>
    <cellStyle name="Normal 4 3 3 2 7 4" xfId="5480"/>
    <cellStyle name="Normal 4 3 3 2 7 5" xfId="25159"/>
    <cellStyle name="Normal 4 3 3 2 7 6" xfId="43635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8 5" xfId="46635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13" xfId="43083"/>
    <cellStyle name="Normal 4 3 3 3 2" xfId="238"/>
    <cellStyle name="Normal 4 3 3 3 2 10" xfId="3868"/>
    <cellStyle name="Normal 4 3 3 3 2 11" xfId="23550"/>
    <cellStyle name="Normal 4 3 3 3 2 12" xfId="43227"/>
    <cellStyle name="Normal 4 3 3 3 2 2" xfId="526"/>
    <cellStyle name="Normal 4 3 3 3 2 2 10" xfId="43515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2 3" xfId="49757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2 6" xfId="4616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3 5" xfId="4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2 9" xfId="44680"/>
    <cellStyle name="Normal 4 3 3 3 2 2 3" xfId="1141"/>
    <cellStyle name="Normal 4 3 3 3 2 2 3 2" xfId="11310"/>
    <cellStyle name="Normal 4 3 3 3 2 2 3 2 2" xfId="30989"/>
    <cellStyle name="Normal 4 3 3 3 2 2 3 2 3" xfId="47691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3 6" xfId="44103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4 5" xfId="47103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2 3" xfId="50115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2 6" xfId="46527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3 5" xfId="47980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3 9" xfId="44392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2 3" xfId="49331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2 6" xfId="45743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3 5" xfId="48679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4 9" xfId="45091"/>
    <cellStyle name="Normal 4 3 3 3 2 5" xfId="853"/>
    <cellStyle name="Normal 4 3 3 3 2 5 2" xfId="11027"/>
    <cellStyle name="Normal 4 3 3 3 2 5 2 2" xfId="30706"/>
    <cellStyle name="Normal 4 3 3 3 2 5 2 3" xfId="47403"/>
    <cellStyle name="Normal 4 3 3 3 2 5 3" xfId="18183"/>
    <cellStyle name="Normal 4 3 3 3 2 5 3 2" xfId="37862"/>
    <cellStyle name="Normal 4 3 3 3 2 5 4" xfId="5660"/>
    <cellStyle name="Normal 4 3 3 3 2 5 5" xfId="25339"/>
    <cellStyle name="Normal 4 3 3 3 2 5 6" xfId="43815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6 5" xfId="46815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10" xfId="43371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2 3" xfId="49617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2 6" xfId="46029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3 5" xfId="4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2 9" xfId="44536"/>
    <cellStyle name="Normal 4 3 3 3 3 3" xfId="997"/>
    <cellStyle name="Normal 4 3 3 3 3 3 2" xfId="11170"/>
    <cellStyle name="Normal 4 3 3 3 3 3 2 2" xfId="30849"/>
    <cellStyle name="Normal 4 3 3 3 3 3 2 3" xfId="47547"/>
    <cellStyle name="Normal 4 3 3 3 3 3 3" xfId="18326"/>
    <cellStyle name="Normal 4 3 3 3 3 3 3 2" xfId="38005"/>
    <cellStyle name="Normal 4 3 3 3 3 3 4" xfId="5803"/>
    <cellStyle name="Normal 4 3 3 3 3 3 5" xfId="25482"/>
    <cellStyle name="Normal 4 3 3 3 3 3 6" xfId="43959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4 5" xfId="46959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2 3" xfId="49971"/>
    <cellStyle name="Normal 4 3 3 3 4 2 3" xfId="19539"/>
    <cellStyle name="Normal 4 3 3 3 4 2 3 2" xfId="39218"/>
    <cellStyle name="Normal 4 3 3 3 4 2 4" xfId="7016"/>
    <cellStyle name="Normal 4 3 3 3 4 2 5" xfId="26695"/>
    <cellStyle name="Normal 4 3 3 3 4 2 6" xfId="46383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3 5" xfId="47836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4 9" xfId="44248"/>
    <cellStyle name="Normal 4 3 3 3 5" xfId="1991"/>
    <cellStyle name="Normal 4 3 3 3 5 2" xfId="2649"/>
    <cellStyle name="Normal 4 3 3 3 5 2 2" xfId="11592"/>
    <cellStyle name="Normal 4 3 3 3 5 2 2 2" xfId="31271"/>
    <cellStyle name="Normal 4 3 3 3 5 2 2 3" xfId="49187"/>
    <cellStyle name="Normal 4 3 3 3 5 2 3" xfId="18748"/>
    <cellStyle name="Normal 4 3 3 3 5 2 3 2" xfId="38427"/>
    <cellStyle name="Normal 4 3 3 3 5 2 4" xfId="6225"/>
    <cellStyle name="Normal 4 3 3 3 5 2 5" xfId="25904"/>
    <cellStyle name="Normal 4 3 3 3 5 2 6" xfId="45599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3 5" xfId="48535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5 9" xfId="44947"/>
    <cellStyle name="Normal 4 3 3 3 6" xfId="709"/>
    <cellStyle name="Normal 4 3 3 3 6 2" xfId="10883"/>
    <cellStyle name="Normal 4 3 3 3 6 2 2" xfId="30562"/>
    <cellStyle name="Normal 4 3 3 3 6 2 3" xfId="47259"/>
    <cellStyle name="Normal 4 3 3 3 6 3" xfId="18039"/>
    <cellStyle name="Normal 4 3 3 3 6 3 2" xfId="37718"/>
    <cellStyle name="Normal 4 3 3 3 6 4" xfId="5516"/>
    <cellStyle name="Normal 4 3 3 3 6 5" xfId="25195"/>
    <cellStyle name="Normal 4 3 3 3 6 6" xfId="43671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7 5" xfId="46671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12" xfId="43155"/>
    <cellStyle name="Normal 4 3 3 4 2" xfId="454"/>
    <cellStyle name="Normal 4 3 3 4 2 10" xfId="43443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2 3" xfId="49687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2 6" xfId="46099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3 5" xfId="4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2 9" xfId="44608"/>
    <cellStyle name="Normal 4 3 3 4 2 3" xfId="1069"/>
    <cellStyle name="Normal 4 3 3 4 2 3 2" xfId="11240"/>
    <cellStyle name="Normal 4 3 3 4 2 3 2 2" xfId="30919"/>
    <cellStyle name="Normal 4 3 3 4 2 3 2 3" xfId="47619"/>
    <cellStyle name="Normal 4 3 3 4 2 3 3" xfId="18396"/>
    <cellStyle name="Normal 4 3 3 4 2 3 3 2" xfId="38075"/>
    <cellStyle name="Normal 4 3 3 4 2 3 4" xfId="5873"/>
    <cellStyle name="Normal 4 3 3 4 2 3 5" xfId="25552"/>
    <cellStyle name="Normal 4 3 3 4 2 3 6" xfId="44031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4 5" xfId="4703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2 3" xfId="50043"/>
    <cellStyle name="Normal 4 3 3 4 3 2 3" xfId="19611"/>
    <cellStyle name="Normal 4 3 3 4 3 2 3 2" xfId="39290"/>
    <cellStyle name="Normal 4 3 3 4 3 2 4" xfId="7088"/>
    <cellStyle name="Normal 4 3 3 4 3 2 5" xfId="26767"/>
    <cellStyle name="Normal 4 3 3 4 3 2 6" xfId="46455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3 5" xfId="47908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3 9" xfId="44320"/>
    <cellStyle name="Normal 4 3 3 4 4" xfId="2063"/>
    <cellStyle name="Normal 4 3 3 4 4 2" xfId="2721"/>
    <cellStyle name="Normal 4 3 3 4 4 2 2" xfId="11664"/>
    <cellStyle name="Normal 4 3 3 4 4 2 2 2" xfId="31343"/>
    <cellStyle name="Normal 4 3 3 4 4 2 2 3" xfId="49259"/>
    <cellStyle name="Normal 4 3 3 4 4 2 3" xfId="18820"/>
    <cellStyle name="Normal 4 3 3 4 4 2 3 2" xfId="38499"/>
    <cellStyle name="Normal 4 3 3 4 4 2 4" xfId="6297"/>
    <cellStyle name="Normal 4 3 3 4 4 2 5" xfId="25976"/>
    <cellStyle name="Normal 4 3 3 4 4 2 6" xfId="45671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3 5" xfId="48607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4 9" xfId="45019"/>
    <cellStyle name="Normal 4 3 3 4 5" xfId="781"/>
    <cellStyle name="Normal 4 3 3 4 5 2" xfId="10955"/>
    <cellStyle name="Normal 4 3 3 4 5 2 2" xfId="30634"/>
    <cellStyle name="Normal 4 3 3 4 5 2 3" xfId="47331"/>
    <cellStyle name="Normal 4 3 3 4 5 3" xfId="18111"/>
    <cellStyle name="Normal 4 3 3 4 5 3 2" xfId="37790"/>
    <cellStyle name="Normal 4 3 3 4 5 4" xfId="5588"/>
    <cellStyle name="Normal 4 3 3 4 5 5" xfId="25267"/>
    <cellStyle name="Normal 4 3 3 4 5 6" xfId="43743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6 5" xfId="46743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10" xfId="43299"/>
    <cellStyle name="Normal 4 3 3 5 2" xfId="1503"/>
    <cellStyle name="Normal 4 3 3 5 2 2" xfId="3010"/>
    <cellStyle name="Normal 4 3 3 5 2 2 2" xfId="11951"/>
    <cellStyle name="Normal 4 3 3 5 2 2 2 2" xfId="31630"/>
    <cellStyle name="Normal 4 3 3 5 2 2 2 3" xfId="49546"/>
    <cellStyle name="Normal 4 3 3 5 2 2 3" xfId="19107"/>
    <cellStyle name="Normal 4 3 3 5 2 2 3 2" xfId="38786"/>
    <cellStyle name="Normal 4 3 3 5 2 2 4" xfId="6584"/>
    <cellStyle name="Normal 4 3 3 5 2 2 5" xfId="26263"/>
    <cellStyle name="Normal 4 3 3 5 2 2 6" xfId="45958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3 5" xfId="4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2 9" xfId="44464"/>
    <cellStyle name="Normal 4 3 3 5 3" xfId="925"/>
    <cellStyle name="Normal 4 3 3 5 3 2" xfId="11100"/>
    <cellStyle name="Normal 4 3 3 5 3 2 2" xfId="30779"/>
    <cellStyle name="Normal 4 3 3 5 3 2 3" xfId="47475"/>
    <cellStyle name="Normal 4 3 3 5 3 3" xfId="18256"/>
    <cellStyle name="Normal 4 3 3 5 3 3 2" xfId="37935"/>
    <cellStyle name="Normal 4 3 3 5 3 4" xfId="5733"/>
    <cellStyle name="Normal 4 3 3 5 3 5" xfId="25412"/>
    <cellStyle name="Normal 4 3 3 5 3 6" xfId="43887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4 5" xfId="46887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2 3" xfId="49899"/>
    <cellStyle name="Normal 4 3 3 6 2 3" xfId="19467"/>
    <cellStyle name="Normal 4 3 3 6 2 3 2" xfId="39146"/>
    <cellStyle name="Normal 4 3 3 6 2 4" xfId="6944"/>
    <cellStyle name="Normal 4 3 3 6 2 5" xfId="26623"/>
    <cellStyle name="Normal 4 3 3 6 2 6" xfId="46311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3 5" xfId="47765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6 9" xfId="44177"/>
    <cellStyle name="Normal 4 3 3 7" xfId="1919"/>
    <cellStyle name="Normal 4 3 3 7 2" xfId="2577"/>
    <cellStyle name="Normal 4 3 3 7 2 2" xfId="11520"/>
    <cellStyle name="Normal 4 3 3 7 2 2 2" xfId="31199"/>
    <cellStyle name="Normal 4 3 3 7 2 2 3" xfId="49115"/>
    <cellStyle name="Normal 4 3 3 7 2 3" xfId="18676"/>
    <cellStyle name="Normal 4 3 3 7 2 3 2" xfId="38355"/>
    <cellStyle name="Normal 4 3 3 7 2 4" xfId="6153"/>
    <cellStyle name="Normal 4 3 3 7 2 5" xfId="25832"/>
    <cellStyle name="Normal 4 3 3 7 2 6" xfId="45527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3 5" xfId="48463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7 9" xfId="44875"/>
    <cellStyle name="Normal 4 3 3 8" xfId="638"/>
    <cellStyle name="Normal 4 3 3 8 2" xfId="10811"/>
    <cellStyle name="Normal 4 3 3 8 2 2" xfId="30490"/>
    <cellStyle name="Normal 4 3 3 8 2 3" xfId="47188"/>
    <cellStyle name="Normal 4 3 3 8 3" xfId="17967"/>
    <cellStyle name="Normal 4 3 3 8 3 2" xfId="37646"/>
    <cellStyle name="Normal 4 3 3 8 4" xfId="5444"/>
    <cellStyle name="Normal 4 3 3 8 5" xfId="25123"/>
    <cellStyle name="Normal 4 3 3 8 6" xfId="43600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3 9 5" xfId="46599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15" xfId="43026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14" xfId="43061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13" xfId="43133"/>
    <cellStyle name="Normal 4 3 4 2 2 2" xfId="288"/>
    <cellStyle name="Normal 4 3 4 2 2 2 10" xfId="3918"/>
    <cellStyle name="Normal 4 3 4 2 2 2 11" xfId="23600"/>
    <cellStyle name="Normal 4 3 4 2 2 2 12" xfId="43277"/>
    <cellStyle name="Normal 4 3 4 2 2 2 2" xfId="576"/>
    <cellStyle name="Normal 4 3 4 2 2 2 2 10" xfId="43565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2 3" xfId="4980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2 6" xfId="46218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3 5" xfId="4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2 9" xfId="44730"/>
    <cellStyle name="Normal 4 3 4 2 2 2 2 3" xfId="1191"/>
    <cellStyle name="Normal 4 3 4 2 2 2 2 3 2" xfId="11359"/>
    <cellStyle name="Normal 4 3 4 2 2 2 2 3 2 2" xfId="31038"/>
    <cellStyle name="Normal 4 3 4 2 2 2 2 3 2 3" xfId="47741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3 6" xfId="44153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4 5" xfId="47153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2 3" xfId="50165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2 6" xfId="46577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3 5" xfId="48030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3 9" xfId="44442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2 3" xfId="49381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2 6" xfId="45793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3 5" xfId="48729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4 9" xfId="45141"/>
    <cellStyle name="Normal 4 3 4 2 2 2 5" xfId="903"/>
    <cellStyle name="Normal 4 3 4 2 2 2 5 2" xfId="11077"/>
    <cellStyle name="Normal 4 3 4 2 2 2 5 2 2" xfId="30756"/>
    <cellStyle name="Normal 4 3 4 2 2 2 5 2 3" xfId="47453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5 6" xfId="43865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6 5" xfId="46865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10" xfId="43421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2 3" xfId="49666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2 6" xfId="46078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3 5" xfId="4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2 9" xfId="44586"/>
    <cellStyle name="Normal 4 3 4 2 2 3 3" xfId="1047"/>
    <cellStyle name="Normal 4 3 4 2 2 3 3 2" xfId="11219"/>
    <cellStyle name="Normal 4 3 4 2 2 3 3 2 2" xfId="30898"/>
    <cellStyle name="Normal 4 3 4 2 2 3 3 2 3" xfId="47597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3 6" xfId="44009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4 5" xfId="47009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2 3" xfId="50021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2 6" xfId="46433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3 5" xfId="47886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4 9" xfId="44298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2 3" xfId="49237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2 6" xfId="45649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3 5" xfId="48585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5 9" xfId="44997"/>
    <cellStyle name="Normal 4 3 4 2 2 6" xfId="759"/>
    <cellStyle name="Normal 4 3 4 2 2 6 2" xfId="10933"/>
    <cellStyle name="Normal 4 3 4 2 2 6 2 2" xfId="30612"/>
    <cellStyle name="Normal 4 3 4 2 2 6 2 3" xfId="47309"/>
    <cellStyle name="Normal 4 3 4 2 2 6 3" xfId="18089"/>
    <cellStyle name="Normal 4 3 4 2 2 6 3 2" xfId="37768"/>
    <cellStyle name="Normal 4 3 4 2 2 6 4" xfId="5566"/>
    <cellStyle name="Normal 4 3 4 2 2 6 5" xfId="25245"/>
    <cellStyle name="Normal 4 3 4 2 2 6 6" xfId="43721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7 5" xfId="46721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12" xfId="43205"/>
    <cellStyle name="Normal 4 3 4 2 3 2" xfId="504"/>
    <cellStyle name="Normal 4 3 4 2 3 2 10" xfId="43493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2 3" xfId="49736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2 6" xfId="46148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3 5" xfId="4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2 9" xfId="44658"/>
    <cellStyle name="Normal 4 3 4 2 3 2 3" xfId="1119"/>
    <cellStyle name="Normal 4 3 4 2 3 2 3 2" xfId="11289"/>
    <cellStyle name="Normal 4 3 4 2 3 2 3 2 2" xfId="30968"/>
    <cellStyle name="Normal 4 3 4 2 3 2 3 2 3" xfId="47669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3 6" xfId="4408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4 5" xfId="47081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2 3" xfId="50093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2 6" xfId="46505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3 5" xfId="47958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3 9" xfId="44370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2 3" xfId="49309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2 6" xfId="45721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3 5" xfId="48657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4 9" xfId="45069"/>
    <cellStyle name="Normal 4 3 4 2 3 5" xfId="831"/>
    <cellStyle name="Normal 4 3 4 2 3 5 2" xfId="11005"/>
    <cellStyle name="Normal 4 3 4 2 3 5 2 2" xfId="30684"/>
    <cellStyle name="Normal 4 3 4 2 3 5 2 3" xfId="47381"/>
    <cellStyle name="Normal 4 3 4 2 3 5 3" xfId="18161"/>
    <cellStyle name="Normal 4 3 4 2 3 5 3 2" xfId="37840"/>
    <cellStyle name="Normal 4 3 4 2 3 5 4" xfId="5638"/>
    <cellStyle name="Normal 4 3 4 2 3 5 5" xfId="25317"/>
    <cellStyle name="Normal 4 3 4 2 3 5 6" xfId="43793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6 5" xfId="46793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10" xfId="43349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2 3" xfId="49596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2 6" xfId="46008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3 5" xfId="4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2 9" xfId="44514"/>
    <cellStyle name="Normal 4 3 4 2 4 3" xfId="975"/>
    <cellStyle name="Normal 4 3 4 2 4 3 2" xfId="11149"/>
    <cellStyle name="Normal 4 3 4 2 4 3 2 2" xfId="30828"/>
    <cellStyle name="Normal 4 3 4 2 4 3 2 3" xfId="47525"/>
    <cellStyle name="Normal 4 3 4 2 4 3 3" xfId="18305"/>
    <cellStyle name="Normal 4 3 4 2 4 3 3 2" xfId="37984"/>
    <cellStyle name="Normal 4 3 4 2 4 3 4" xfId="5782"/>
    <cellStyle name="Normal 4 3 4 2 4 3 5" xfId="25461"/>
    <cellStyle name="Normal 4 3 4 2 4 3 6" xfId="43937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4 5" xfId="46937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2 3" xfId="49949"/>
    <cellStyle name="Normal 4 3 4 2 5 2 3" xfId="19517"/>
    <cellStyle name="Normal 4 3 4 2 5 2 3 2" xfId="39196"/>
    <cellStyle name="Normal 4 3 4 2 5 2 4" xfId="6994"/>
    <cellStyle name="Normal 4 3 4 2 5 2 5" xfId="26673"/>
    <cellStyle name="Normal 4 3 4 2 5 2 6" xfId="46361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3 5" xfId="47814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5 9" xfId="44226"/>
    <cellStyle name="Normal 4 3 4 2 6" xfId="1969"/>
    <cellStyle name="Normal 4 3 4 2 6 2" xfId="2627"/>
    <cellStyle name="Normal 4 3 4 2 6 2 2" xfId="11570"/>
    <cellStyle name="Normal 4 3 4 2 6 2 2 2" xfId="31249"/>
    <cellStyle name="Normal 4 3 4 2 6 2 2 3" xfId="49165"/>
    <cellStyle name="Normal 4 3 4 2 6 2 3" xfId="18726"/>
    <cellStyle name="Normal 4 3 4 2 6 2 3 2" xfId="38405"/>
    <cellStyle name="Normal 4 3 4 2 6 2 4" xfId="6203"/>
    <cellStyle name="Normal 4 3 4 2 6 2 5" xfId="25882"/>
    <cellStyle name="Normal 4 3 4 2 6 2 6" xfId="45577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3 5" xfId="48513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6 9" xfId="44925"/>
    <cellStyle name="Normal 4 3 4 2 7" xfId="687"/>
    <cellStyle name="Normal 4 3 4 2 7 2" xfId="10861"/>
    <cellStyle name="Normal 4 3 4 2 7 2 2" xfId="30540"/>
    <cellStyle name="Normal 4 3 4 2 7 2 3" xfId="47237"/>
    <cellStyle name="Normal 4 3 4 2 7 3" xfId="18017"/>
    <cellStyle name="Normal 4 3 4 2 7 3 2" xfId="37696"/>
    <cellStyle name="Normal 4 3 4 2 7 4" xfId="5494"/>
    <cellStyle name="Normal 4 3 4 2 7 5" xfId="25173"/>
    <cellStyle name="Normal 4 3 4 2 7 6" xfId="43649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8 5" xfId="46649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13" xfId="43097"/>
    <cellStyle name="Normal 4 3 4 3 2" xfId="252"/>
    <cellStyle name="Normal 4 3 4 3 2 10" xfId="3882"/>
    <cellStyle name="Normal 4 3 4 3 2 11" xfId="23564"/>
    <cellStyle name="Normal 4 3 4 3 2 12" xfId="43241"/>
    <cellStyle name="Normal 4 3 4 3 2 2" xfId="540"/>
    <cellStyle name="Normal 4 3 4 3 2 2 10" xfId="43529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2 3" xfId="49771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2 6" xfId="4618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3 5" xfId="4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2 9" xfId="44694"/>
    <cellStyle name="Normal 4 3 4 3 2 2 3" xfId="1155"/>
    <cellStyle name="Normal 4 3 4 3 2 2 3 2" xfId="11324"/>
    <cellStyle name="Normal 4 3 4 3 2 2 3 2 2" xfId="31003"/>
    <cellStyle name="Normal 4 3 4 3 2 2 3 2 3" xfId="47705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3 6" xfId="44117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4 5" xfId="47117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2 3" xfId="50129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2 6" xfId="46541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3 5" xfId="47994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3 9" xfId="44406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2 3" xfId="49345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2 6" xfId="45757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3 5" xfId="48693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4 9" xfId="45105"/>
    <cellStyle name="Normal 4 3 4 3 2 5" xfId="867"/>
    <cellStyle name="Normal 4 3 4 3 2 5 2" xfId="11041"/>
    <cellStyle name="Normal 4 3 4 3 2 5 2 2" xfId="30720"/>
    <cellStyle name="Normal 4 3 4 3 2 5 2 3" xfId="47417"/>
    <cellStyle name="Normal 4 3 4 3 2 5 3" xfId="18197"/>
    <cellStyle name="Normal 4 3 4 3 2 5 3 2" xfId="37876"/>
    <cellStyle name="Normal 4 3 4 3 2 5 4" xfId="5674"/>
    <cellStyle name="Normal 4 3 4 3 2 5 5" xfId="25353"/>
    <cellStyle name="Normal 4 3 4 3 2 5 6" xfId="43829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6 5" xfId="46829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10" xfId="43385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2 3" xfId="49631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2 6" xfId="46043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3 5" xfId="4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2 9" xfId="44550"/>
    <cellStyle name="Normal 4 3 4 3 3 3" xfId="1011"/>
    <cellStyle name="Normal 4 3 4 3 3 3 2" xfId="11184"/>
    <cellStyle name="Normal 4 3 4 3 3 3 2 2" xfId="30863"/>
    <cellStyle name="Normal 4 3 4 3 3 3 2 3" xfId="47561"/>
    <cellStyle name="Normal 4 3 4 3 3 3 3" xfId="18340"/>
    <cellStyle name="Normal 4 3 4 3 3 3 3 2" xfId="38019"/>
    <cellStyle name="Normal 4 3 4 3 3 3 4" xfId="5817"/>
    <cellStyle name="Normal 4 3 4 3 3 3 5" xfId="25496"/>
    <cellStyle name="Normal 4 3 4 3 3 3 6" xfId="43973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4 5" xfId="46973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2 3" xfId="49985"/>
    <cellStyle name="Normal 4 3 4 3 4 2 3" xfId="19553"/>
    <cellStyle name="Normal 4 3 4 3 4 2 3 2" xfId="39232"/>
    <cellStyle name="Normal 4 3 4 3 4 2 4" xfId="7030"/>
    <cellStyle name="Normal 4 3 4 3 4 2 5" xfId="26709"/>
    <cellStyle name="Normal 4 3 4 3 4 2 6" xfId="46397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3 5" xfId="47850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4 9" xfId="44262"/>
    <cellStyle name="Normal 4 3 4 3 5" xfId="2005"/>
    <cellStyle name="Normal 4 3 4 3 5 2" xfId="2663"/>
    <cellStyle name="Normal 4 3 4 3 5 2 2" xfId="11606"/>
    <cellStyle name="Normal 4 3 4 3 5 2 2 2" xfId="31285"/>
    <cellStyle name="Normal 4 3 4 3 5 2 2 3" xfId="49201"/>
    <cellStyle name="Normal 4 3 4 3 5 2 3" xfId="18762"/>
    <cellStyle name="Normal 4 3 4 3 5 2 3 2" xfId="38441"/>
    <cellStyle name="Normal 4 3 4 3 5 2 4" xfId="6239"/>
    <cellStyle name="Normal 4 3 4 3 5 2 5" xfId="25918"/>
    <cellStyle name="Normal 4 3 4 3 5 2 6" xfId="45613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3 5" xfId="48549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5 9" xfId="44961"/>
    <cellStyle name="Normal 4 3 4 3 6" xfId="723"/>
    <cellStyle name="Normal 4 3 4 3 6 2" xfId="10897"/>
    <cellStyle name="Normal 4 3 4 3 6 2 2" xfId="30576"/>
    <cellStyle name="Normal 4 3 4 3 6 2 3" xfId="47273"/>
    <cellStyle name="Normal 4 3 4 3 6 3" xfId="18053"/>
    <cellStyle name="Normal 4 3 4 3 6 3 2" xfId="37732"/>
    <cellStyle name="Normal 4 3 4 3 6 4" xfId="5530"/>
    <cellStyle name="Normal 4 3 4 3 6 5" xfId="25209"/>
    <cellStyle name="Normal 4 3 4 3 6 6" xfId="43685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7 5" xfId="46685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12" xfId="43169"/>
    <cellStyle name="Normal 4 3 4 4 2" xfId="468"/>
    <cellStyle name="Normal 4 3 4 4 2 10" xfId="43457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2 3" xfId="49701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2 6" xfId="46113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3 5" xfId="4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2 9" xfId="44622"/>
    <cellStyle name="Normal 4 3 4 4 2 3" xfId="1083"/>
    <cellStyle name="Normal 4 3 4 4 2 3 2" xfId="11254"/>
    <cellStyle name="Normal 4 3 4 4 2 3 2 2" xfId="30933"/>
    <cellStyle name="Normal 4 3 4 4 2 3 2 3" xfId="47633"/>
    <cellStyle name="Normal 4 3 4 4 2 3 3" xfId="18410"/>
    <cellStyle name="Normal 4 3 4 4 2 3 3 2" xfId="38089"/>
    <cellStyle name="Normal 4 3 4 4 2 3 4" xfId="5887"/>
    <cellStyle name="Normal 4 3 4 4 2 3 5" xfId="25566"/>
    <cellStyle name="Normal 4 3 4 4 2 3 6" xfId="44045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4 5" xfId="4704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2 3" xfId="50057"/>
    <cellStyle name="Normal 4 3 4 4 3 2 3" xfId="19625"/>
    <cellStyle name="Normal 4 3 4 4 3 2 3 2" xfId="39304"/>
    <cellStyle name="Normal 4 3 4 4 3 2 4" xfId="7102"/>
    <cellStyle name="Normal 4 3 4 4 3 2 5" xfId="26781"/>
    <cellStyle name="Normal 4 3 4 4 3 2 6" xfId="46469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3 5" xfId="47922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3 9" xfId="44334"/>
    <cellStyle name="Normal 4 3 4 4 4" xfId="2077"/>
    <cellStyle name="Normal 4 3 4 4 4 2" xfId="2735"/>
    <cellStyle name="Normal 4 3 4 4 4 2 2" xfId="11678"/>
    <cellStyle name="Normal 4 3 4 4 4 2 2 2" xfId="31357"/>
    <cellStyle name="Normal 4 3 4 4 4 2 2 3" xfId="49273"/>
    <cellStyle name="Normal 4 3 4 4 4 2 3" xfId="18834"/>
    <cellStyle name="Normal 4 3 4 4 4 2 3 2" xfId="38513"/>
    <cellStyle name="Normal 4 3 4 4 4 2 4" xfId="6311"/>
    <cellStyle name="Normal 4 3 4 4 4 2 5" xfId="25990"/>
    <cellStyle name="Normal 4 3 4 4 4 2 6" xfId="45685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3 5" xfId="48621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4 9" xfId="45033"/>
    <cellStyle name="Normal 4 3 4 4 5" xfId="795"/>
    <cellStyle name="Normal 4 3 4 4 5 2" xfId="10969"/>
    <cellStyle name="Normal 4 3 4 4 5 2 2" xfId="30648"/>
    <cellStyle name="Normal 4 3 4 4 5 2 3" xfId="47345"/>
    <cellStyle name="Normal 4 3 4 4 5 3" xfId="18125"/>
    <cellStyle name="Normal 4 3 4 4 5 3 2" xfId="37804"/>
    <cellStyle name="Normal 4 3 4 4 5 4" xfId="5602"/>
    <cellStyle name="Normal 4 3 4 4 5 5" xfId="25281"/>
    <cellStyle name="Normal 4 3 4 4 5 6" xfId="43757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6 5" xfId="46757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10" xfId="43313"/>
    <cellStyle name="Normal 4 3 4 5 2" xfId="1517"/>
    <cellStyle name="Normal 4 3 4 5 2 2" xfId="3024"/>
    <cellStyle name="Normal 4 3 4 5 2 2 2" xfId="11965"/>
    <cellStyle name="Normal 4 3 4 5 2 2 2 2" xfId="31644"/>
    <cellStyle name="Normal 4 3 4 5 2 2 2 3" xfId="49560"/>
    <cellStyle name="Normal 4 3 4 5 2 2 3" xfId="19121"/>
    <cellStyle name="Normal 4 3 4 5 2 2 3 2" xfId="38800"/>
    <cellStyle name="Normal 4 3 4 5 2 2 4" xfId="6598"/>
    <cellStyle name="Normal 4 3 4 5 2 2 5" xfId="26277"/>
    <cellStyle name="Normal 4 3 4 5 2 2 6" xfId="45972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3 5" xfId="4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2 9" xfId="44478"/>
    <cellStyle name="Normal 4 3 4 5 3" xfId="939"/>
    <cellStyle name="Normal 4 3 4 5 3 2" xfId="11114"/>
    <cellStyle name="Normal 4 3 4 5 3 2 2" xfId="30793"/>
    <cellStyle name="Normal 4 3 4 5 3 2 3" xfId="47489"/>
    <cellStyle name="Normal 4 3 4 5 3 3" xfId="18270"/>
    <cellStyle name="Normal 4 3 4 5 3 3 2" xfId="37949"/>
    <cellStyle name="Normal 4 3 4 5 3 4" xfId="5747"/>
    <cellStyle name="Normal 4 3 4 5 3 5" xfId="25426"/>
    <cellStyle name="Normal 4 3 4 5 3 6" xfId="43901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4 5" xfId="46901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2 3" xfId="49913"/>
    <cellStyle name="Normal 4 3 4 6 2 3" xfId="19481"/>
    <cellStyle name="Normal 4 3 4 6 2 3 2" xfId="39160"/>
    <cellStyle name="Normal 4 3 4 6 2 4" xfId="6958"/>
    <cellStyle name="Normal 4 3 4 6 2 5" xfId="26637"/>
    <cellStyle name="Normal 4 3 4 6 2 6" xfId="46325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3 5" xfId="47779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6 9" xfId="44191"/>
    <cellStyle name="Normal 4 3 4 7" xfId="1933"/>
    <cellStyle name="Normal 4 3 4 7 2" xfId="2591"/>
    <cellStyle name="Normal 4 3 4 7 2 2" xfId="11534"/>
    <cellStyle name="Normal 4 3 4 7 2 2 2" xfId="31213"/>
    <cellStyle name="Normal 4 3 4 7 2 2 3" xfId="49129"/>
    <cellStyle name="Normal 4 3 4 7 2 3" xfId="18690"/>
    <cellStyle name="Normal 4 3 4 7 2 3 2" xfId="38369"/>
    <cellStyle name="Normal 4 3 4 7 2 4" xfId="6167"/>
    <cellStyle name="Normal 4 3 4 7 2 5" xfId="25846"/>
    <cellStyle name="Normal 4 3 4 7 2 6" xfId="45541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3 5" xfId="48477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7 9" xfId="44889"/>
    <cellStyle name="Normal 4 3 4 8" xfId="652"/>
    <cellStyle name="Normal 4 3 4 8 2" xfId="10825"/>
    <cellStyle name="Normal 4 3 4 8 2 2" xfId="30504"/>
    <cellStyle name="Normal 4 3 4 8 2 3" xfId="47202"/>
    <cellStyle name="Normal 4 3 4 8 3" xfId="17981"/>
    <cellStyle name="Normal 4 3 4 8 3 2" xfId="37660"/>
    <cellStyle name="Normal 4 3 4 8 4" xfId="5458"/>
    <cellStyle name="Normal 4 3 4 8 5" xfId="25137"/>
    <cellStyle name="Normal 4 3 4 8 6" xfId="43614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4 9 5" xfId="46613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14" xfId="43033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13" xfId="43105"/>
    <cellStyle name="Normal 4 3 5 2 2" xfId="260"/>
    <cellStyle name="Normal 4 3 5 2 2 10" xfId="3890"/>
    <cellStyle name="Normal 4 3 5 2 2 11" xfId="23572"/>
    <cellStyle name="Normal 4 3 5 2 2 12" xfId="43249"/>
    <cellStyle name="Normal 4 3 5 2 2 2" xfId="548"/>
    <cellStyle name="Normal 4 3 5 2 2 2 10" xfId="43537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2 3" xfId="4977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2 6" xfId="46190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3 5" xfId="4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2 9" xfId="44702"/>
    <cellStyle name="Normal 4 3 5 2 2 2 3" xfId="1163"/>
    <cellStyle name="Normal 4 3 5 2 2 2 3 2" xfId="11331"/>
    <cellStyle name="Normal 4 3 5 2 2 2 3 2 2" xfId="31010"/>
    <cellStyle name="Normal 4 3 5 2 2 2 3 2 3" xfId="47713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3 6" xfId="44125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4 5" xfId="47125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2 3" xfId="50137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2 6" xfId="46549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3 5" xfId="48002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3 9" xfId="44414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2 3" xfId="49353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2 6" xfId="45765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3 5" xfId="48701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4 9" xfId="45113"/>
    <cellStyle name="Normal 4 3 5 2 2 5" xfId="875"/>
    <cellStyle name="Normal 4 3 5 2 2 5 2" xfId="11049"/>
    <cellStyle name="Normal 4 3 5 2 2 5 2 2" xfId="30728"/>
    <cellStyle name="Normal 4 3 5 2 2 5 2 3" xfId="47425"/>
    <cellStyle name="Normal 4 3 5 2 2 5 3" xfId="18205"/>
    <cellStyle name="Normal 4 3 5 2 2 5 3 2" xfId="37884"/>
    <cellStyle name="Normal 4 3 5 2 2 5 4" xfId="5682"/>
    <cellStyle name="Normal 4 3 5 2 2 5 5" xfId="25361"/>
    <cellStyle name="Normal 4 3 5 2 2 5 6" xfId="43837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6 5" xfId="46837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10" xfId="43393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2 3" xfId="49638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2 6" xfId="46050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3 5" xfId="4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2 9" xfId="44558"/>
    <cellStyle name="Normal 4 3 5 2 3 3" xfId="1019"/>
    <cellStyle name="Normal 4 3 5 2 3 3 2" xfId="11191"/>
    <cellStyle name="Normal 4 3 5 2 3 3 2 2" xfId="30870"/>
    <cellStyle name="Normal 4 3 5 2 3 3 2 3" xfId="47569"/>
    <cellStyle name="Normal 4 3 5 2 3 3 3" xfId="18347"/>
    <cellStyle name="Normal 4 3 5 2 3 3 3 2" xfId="38026"/>
    <cellStyle name="Normal 4 3 5 2 3 3 4" xfId="5824"/>
    <cellStyle name="Normal 4 3 5 2 3 3 5" xfId="25503"/>
    <cellStyle name="Normal 4 3 5 2 3 3 6" xfId="43981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4 5" xfId="46981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2 3" xfId="49993"/>
    <cellStyle name="Normal 4 3 5 2 4 2 3" xfId="19561"/>
    <cellStyle name="Normal 4 3 5 2 4 2 3 2" xfId="39240"/>
    <cellStyle name="Normal 4 3 5 2 4 2 4" xfId="7038"/>
    <cellStyle name="Normal 4 3 5 2 4 2 5" xfId="26717"/>
    <cellStyle name="Normal 4 3 5 2 4 2 6" xfId="46405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3 5" xfId="47858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4 9" xfId="44270"/>
    <cellStyle name="Normal 4 3 5 2 5" xfId="2013"/>
    <cellStyle name="Normal 4 3 5 2 5 2" xfId="2671"/>
    <cellStyle name="Normal 4 3 5 2 5 2 2" xfId="11614"/>
    <cellStyle name="Normal 4 3 5 2 5 2 2 2" xfId="31293"/>
    <cellStyle name="Normal 4 3 5 2 5 2 2 3" xfId="49209"/>
    <cellStyle name="Normal 4 3 5 2 5 2 3" xfId="18770"/>
    <cellStyle name="Normal 4 3 5 2 5 2 3 2" xfId="38449"/>
    <cellStyle name="Normal 4 3 5 2 5 2 4" xfId="6247"/>
    <cellStyle name="Normal 4 3 5 2 5 2 5" xfId="25926"/>
    <cellStyle name="Normal 4 3 5 2 5 2 6" xfId="45621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3 5" xfId="48557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5 9" xfId="44969"/>
    <cellStyle name="Normal 4 3 5 2 6" xfId="731"/>
    <cellStyle name="Normal 4 3 5 2 6 2" xfId="10905"/>
    <cellStyle name="Normal 4 3 5 2 6 2 2" xfId="30584"/>
    <cellStyle name="Normal 4 3 5 2 6 2 3" xfId="47281"/>
    <cellStyle name="Normal 4 3 5 2 6 3" xfId="18061"/>
    <cellStyle name="Normal 4 3 5 2 6 3 2" xfId="37740"/>
    <cellStyle name="Normal 4 3 5 2 6 4" xfId="5538"/>
    <cellStyle name="Normal 4 3 5 2 6 5" xfId="25217"/>
    <cellStyle name="Normal 4 3 5 2 6 6" xfId="43693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7 5" xfId="46693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12" xfId="43177"/>
    <cellStyle name="Normal 4 3 5 3 2" xfId="476"/>
    <cellStyle name="Normal 4 3 5 3 2 10" xfId="43465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2 3" xfId="49708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2 6" xfId="46120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3 5" xfId="4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2 9" xfId="44630"/>
    <cellStyle name="Normal 4 3 5 3 2 3" xfId="1091"/>
    <cellStyle name="Normal 4 3 5 3 2 3 2" xfId="11261"/>
    <cellStyle name="Normal 4 3 5 3 2 3 2 2" xfId="30940"/>
    <cellStyle name="Normal 4 3 5 3 2 3 2 3" xfId="47641"/>
    <cellStyle name="Normal 4 3 5 3 2 3 3" xfId="18417"/>
    <cellStyle name="Normal 4 3 5 3 2 3 3 2" xfId="38096"/>
    <cellStyle name="Normal 4 3 5 3 2 3 4" xfId="5894"/>
    <cellStyle name="Normal 4 3 5 3 2 3 5" xfId="25573"/>
    <cellStyle name="Normal 4 3 5 3 2 3 6" xfId="4405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4 5" xfId="47053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2 3" xfId="50065"/>
    <cellStyle name="Normal 4 3 5 3 3 2 3" xfId="19633"/>
    <cellStyle name="Normal 4 3 5 3 3 2 3 2" xfId="39312"/>
    <cellStyle name="Normal 4 3 5 3 3 2 4" xfId="7110"/>
    <cellStyle name="Normal 4 3 5 3 3 2 5" xfId="26789"/>
    <cellStyle name="Normal 4 3 5 3 3 2 6" xfId="46477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3 5" xfId="47930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3 9" xfId="44342"/>
    <cellStyle name="Normal 4 3 5 3 4" xfId="2085"/>
    <cellStyle name="Normal 4 3 5 3 4 2" xfId="2743"/>
    <cellStyle name="Normal 4 3 5 3 4 2 2" xfId="11686"/>
    <cellStyle name="Normal 4 3 5 3 4 2 2 2" xfId="31365"/>
    <cellStyle name="Normal 4 3 5 3 4 2 2 3" xfId="49281"/>
    <cellStyle name="Normal 4 3 5 3 4 2 3" xfId="18842"/>
    <cellStyle name="Normal 4 3 5 3 4 2 3 2" xfId="38521"/>
    <cellStyle name="Normal 4 3 5 3 4 2 4" xfId="6319"/>
    <cellStyle name="Normal 4 3 5 3 4 2 5" xfId="25998"/>
    <cellStyle name="Normal 4 3 5 3 4 2 6" xfId="45693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3 5" xfId="48629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4 9" xfId="45041"/>
    <cellStyle name="Normal 4 3 5 3 5" xfId="803"/>
    <cellStyle name="Normal 4 3 5 3 5 2" xfId="10977"/>
    <cellStyle name="Normal 4 3 5 3 5 2 2" xfId="30656"/>
    <cellStyle name="Normal 4 3 5 3 5 2 3" xfId="47353"/>
    <cellStyle name="Normal 4 3 5 3 5 3" xfId="18133"/>
    <cellStyle name="Normal 4 3 5 3 5 3 2" xfId="37812"/>
    <cellStyle name="Normal 4 3 5 3 5 4" xfId="5610"/>
    <cellStyle name="Normal 4 3 5 3 5 5" xfId="25289"/>
    <cellStyle name="Normal 4 3 5 3 5 6" xfId="43765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6 5" xfId="46765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10" xfId="43321"/>
    <cellStyle name="Normal 4 3 5 4 2" xfId="1525"/>
    <cellStyle name="Normal 4 3 5 4 2 2" xfId="3032"/>
    <cellStyle name="Normal 4 3 5 4 2 2 2" xfId="11973"/>
    <cellStyle name="Normal 4 3 5 4 2 2 2 2" xfId="31652"/>
    <cellStyle name="Normal 4 3 5 4 2 2 2 3" xfId="49568"/>
    <cellStyle name="Normal 4 3 5 4 2 2 3" xfId="19129"/>
    <cellStyle name="Normal 4 3 5 4 2 2 3 2" xfId="38808"/>
    <cellStyle name="Normal 4 3 5 4 2 2 4" xfId="6606"/>
    <cellStyle name="Normal 4 3 5 4 2 2 5" xfId="26285"/>
    <cellStyle name="Normal 4 3 5 4 2 2 6" xfId="45980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3 5" xfId="4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2 9" xfId="44486"/>
    <cellStyle name="Normal 4 3 5 4 3" xfId="947"/>
    <cellStyle name="Normal 4 3 5 4 3 2" xfId="11121"/>
    <cellStyle name="Normal 4 3 5 4 3 2 2" xfId="30800"/>
    <cellStyle name="Normal 4 3 5 4 3 2 3" xfId="47497"/>
    <cellStyle name="Normal 4 3 5 4 3 3" xfId="18277"/>
    <cellStyle name="Normal 4 3 5 4 3 3 2" xfId="37956"/>
    <cellStyle name="Normal 4 3 5 4 3 4" xfId="5754"/>
    <cellStyle name="Normal 4 3 5 4 3 5" xfId="25433"/>
    <cellStyle name="Normal 4 3 5 4 3 6" xfId="43909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4 5" xfId="46909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2 3" xfId="49921"/>
    <cellStyle name="Normal 4 3 5 5 2 3" xfId="19489"/>
    <cellStyle name="Normal 4 3 5 5 2 3 2" xfId="39168"/>
    <cellStyle name="Normal 4 3 5 5 2 4" xfId="6966"/>
    <cellStyle name="Normal 4 3 5 5 2 5" xfId="26645"/>
    <cellStyle name="Normal 4 3 5 5 2 6" xfId="46333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3 5" xfId="47786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5 9" xfId="44198"/>
    <cellStyle name="Normal 4 3 5 6" xfId="1941"/>
    <cellStyle name="Normal 4 3 5 6 2" xfId="2599"/>
    <cellStyle name="Normal 4 3 5 6 2 2" xfId="11542"/>
    <cellStyle name="Normal 4 3 5 6 2 2 2" xfId="31221"/>
    <cellStyle name="Normal 4 3 5 6 2 2 3" xfId="49137"/>
    <cellStyle name="Normal 4 3 5 6 2 3" xfId="18698"/>
    <cellStyle name="Normal 4 3 5 6 2 3 2" xfId="38377"/>
    <cellStyle name="Normal 4 3 5 6 2 4" xfId="6175"/>
    <cellStyle name="Normal 4 3 5 6 2 5" xfId="25854"/>
    <cellStyle name="Normal 4 3 5 6 2 6" xfId="45549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3 5" xfId="48485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6 9" xfId="44897"/>
    <cellStyle name="Normal 4 3 5 7" xfId="659"/>
    <cellStyle name="Normal 4 3 5 7 2" xfId="10833"/>
    <cellStyle name="Normal 4 3 5 7 2 2" xfId="30512"/>
    <cellStyle name="Normal 4 3 5 7 2 3" xfId="47209"/>
    <cellStyle name="Normal 4 3 5 7 3" xfId="17989"/>
    <cellStyle name="Normal 4 3 5 7 3 2" xfId="37668"/>
    <cellStyle name="Normal 4 3 5 7 4" xfId="5466"/>
    <cellStyle name="Normal 4 3 5 7 5" xfId="25145"/>
    <cellStyle name="Normal 4 3 5 7 6" xfId="43621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8 5" xfId="46621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13" xfId="43069"/>
    <cellStyle name="Normal 4 3 6 2" xfId="224"/>
    <cellStyle name="Normal 4 3 6 2 10" xfId="3854"/>
    <cellStyle name="Normal 4 3 6 2 11" xfId="23536"/>
    <cellStyle name="Normal 4 3 6 2 12" xfId="43213"/>
    <cellStyle name="Normal 4 3 6 2 2" xfId="512"/>
    <cellStyle name="Normal 4 3 6 2 2 10" xfId="43501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2 3" xfId="49743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2 6" xfId="4615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3 5" xfId="4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2 9" xfId="44666"/>
    <cellStyle name="Normal 4 3 6 2 2 3" xfId="1127"/>
    <cellStyle name="Normal 4 3 6 2 2 3 2" xfId="11296"/>
    <cellStyle name="Normal 4 3 6 2 2 3 2 2" xfId="30975"/>
    <cellStyle name="Normal 4 3 6 2 2 3 2 3" xfId="47677"/>
    <cellStyle name="Normal 4 3 6 2 2 3 3" xfId="18452"/>
    <cellStyle name="Normal 4 3 6 2 2 3 3 2" xfId="38131"/>
    <cellStyle name="Normal 4 3 6 2 2 3 4" xfId="5929"/>
    <cellStyle name="Normal 4 3 6 2 2 3 5" xfId="25608"/>
    <cellStyle name="Normal 4 3 6 2 2 3 6" xfId="44089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4 5" xfId="47089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2 3" xfId="50101"/>
    <cellStyle name="Normal 4 3 6 2 3 2 3" xfId="19669"/>
    <cellStyle name="Normal 4 3 6 2 3 2 3 2" xfId="39348"/>
    <cellStyle name="Normal 4 3 6 2 3 2 4" xfId="7146"/>
    <cellStyle name="Normal 4 3 6 2 3 2 5" xfId="26825"/>
    <cellStyle name="Normal 4 3 6 2 3 2 6" xfId="46513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3 5" xfId="47966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3 9" xfId="44378"/>
    <cellStyle name="Normal 4 3 6 2 4" xfId="2121"/>
    <cellStyle name="Normal 4 3 6 2 4 2" xfId="2779"/>
    <cellStyle name="Normal 4 3 6 2 4 2 2" xfId="11722"/>
    <cellStyle name="Normal 4 3 6 2 4 2 2 2" xfId="31401"/>
    <cellStyle name="Normal 4 3 6 2 4 2 2 3" xfId="49317"/>
    <cellStyle name="Normal 4 3 6 2 4 2 3" xfId="18878"/>
    <cellStyle name="Normal 4 3 6 2 4 2 3 2" xfId="38557"/>
    <cellStyle name="Normal 4 3 6 2 4 2 4" xfId="6355"/>
    <cellStyle name="Normal 4 3 6 2 4 2 5" xfId="26034"/>
    <cellStyle name="Normal 4 3 6 2 4 2 6" xfId="45729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3 5" xfId="48665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4 9" xfId="45077"/>
    <cellStyle name="Normal 4 3 6 2 5" xfId="839"/>
    <cellStyle name="Normal 4 3 6 2 5 2" xfId="11013"/>
    <cellStyle name="Normal 4 3 6 2 5 2 2" xfId="30692"/>
    <cellStyle name="Normal 4 3 6 2 5 2 3" xfId="47389"/>
    <cellStyle name="Normal 4 3 6 2 5 3" xfId="18169"/>
    <cellStyle name="Normal 4 3 6 2 5 3 2" xfId="37848"/>
    <cellStyle name="Normal 4 3 6 2 5 4" xfId="5646"/>
    <cellStyle name="Normal 4 3 6 2 5 5" xfId="25325"/>
    <cellStyle name="Normal 4 3 6 2 5 6" xfId="43801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6 5" xfId="46801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10" xfId="43357"/>
    <cellStyle name="Normal 4 3 6 3 2" xfId="1561"/>
    <cellStyle name="Normal 4 3 6 3 2 2" xfId="3067"/>
    <cellStyle name="Normal 4 3 6 3 2 2 2" xfId="12009"/>
    <cellStyle name="Normal 4 3 6 3 2 2 2 2" xfId="31688"/>
    <cellStyle name="Normal 4 3 6 3 2 2 2 3" xfId="49603"/>
    <cellStyle name="Normal 4 3 6 3 2 2 3" xfId="19165"/>
    <cellStyle name="Normal 4 3 6 3 2 2 3 2" xfId="38844"/>
    <cellStyle name="Normal 4 3 6 3 2 2 4" xfId="6642"/>
    <cellStyle name="Normal 4 3 6 3 2 2 5" xfId="26321"/>
    <cellStyle name="Normal 4 3 6 3 2 2 6" xfId="46015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3 5" xfId="4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2 9" xfId="44522"/>
    <cellStyle name="Normal 4 3 6 3 3" xfId="983"/>
    <cellStyle name="Normal 4 3 6 3 3 2" xfId="11156"/>
    <cellStyle name="Normal 4 3 6 3 3 2 2" xfId="30835"/>
    <cellStyle name="Normal 4 3 6 3 3 2 3" xfId="47533"/>
    <cellStyle name="Normal 4 3 6 3 3 3" xfId="18312"/>
    <cellStyle name="Normal 4 3 6 3 3 3 2" xfId="37991"/>
    <cellStyle name="Normal 4 3 6 3 3 4" xfId="5789"/>
    <cellStyle name="Normal 4 3 6 3 3 5" xfId="25468"/>
    <cellStyle name="Normal 4 3 6 3 3 6" xfId="43945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4 5" xfId="46945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2 3" xfId="49957"/>
    <cellStyle name="Normal 4 3 6 4 2 3" xfId="19525"/>
    <cellStyle name="Normal 4 3 6 4 2 3 2" xfId="39204"/>
    <cellStyle name="Normal 4 3 6 4 2 4" xfId="7002"/>
    <cellStyle name="Normal 4 3 6 4 2 5" xfId="26681"/>
    <cellStyle name="Normal 4 3 6 4 2 6" xfId="46369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3 5" xfId="47822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4 9" xfId="44234"/>
    <cellStyle name="Normal 4 3 6 5" xfId="1977"/>
    <cellStyle name="Normal 4 3 6 5 2" xfId="2635"/>
    <cellStyle name="Normal 4 3 6 5 2 2" xfId="11578"/>
    <cellStyle name="Normal 4 3 6 5 2 2 2" xfId="31257"/>
    <cellStyle name="Normal 4 3 6 5 2 2 3" xfId="49173"/>
    <cellStyle name="Normal 4 3 6 5 2 3" xfId="18734"/>
    <cellStyle name="Normal 4 3 6 5 2 3 2" xfId="38413"/>
    <cellStyle name="Normal 4 3 6 5 2 4" xfId="6211"/>
    <cellStyle name="Normal 4 3 6 5 2 5" xfId="25890"/>
    <cellStyle name="Normal 4 3 6 5 2 6" xfId="45585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3 5" xfId="48521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5 9" xfId="44933"/>
    <cellStyle name="Normal 4 3 6 6" xfId="695"/>
    <cellStyle name="Normal 4 3 6 6 2" xfId="10869"/>
    <cellStyle name="Normal 4 3 6 6 2 2" xfId="30548"/>
    <cellStyle name="Normal 4 3 6 6 2 3" xfId="47245"/>
    <cellStyle name="Normal 4 3 6 6 3" xfId="18025"/>
    <cellStyle name="Normal 4 3 6 6 3 2" xfId="37704"/>
    <cellStyle name="Normal 4 3 6 6 4" xfId="5502"/>
    <cellStyle name="Normal 4 3 6 6 5" xfId="25181"/>
    <cellStyle name="Normal 4 3 6 6 6" xfId="43657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7 5" xfId="46657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12" xfId="43141"/>
    <cellStyle name="Normal 4 3 7 2" xfId="440"/>
    <cellStyle name="Normal 4 3 7 2 10" xfId="43429"/>
    <cellStyle name="Normal 4 3 7 2 2" xfId="1633"/>
    <cellStyle name="Normal 4 3 7 2 2 2" xfId="3137"/>
    <cellStyle name="Normal 4 3 7 2 2 2 2" xfId="12081"/>
    <cellStyle name="Normal 4 3 7 2 2 2 2 2" xfId="31760"/>
    <cellStyle name="Normal 4 3 7 2 2 2 2 3" xfId="49673"/>
    <cellStyle name="Normal 4 3 7 2 2 2 3" xfId="19237"/>
    <cellStyle name="Normal 4 3 7 2 2 2 3 2" xfId="38916"/>
    <cellStyle name="Normal 4 3 7 2 2 2 4" xfId="6714"/>
    <cellStyle name="Normal 4 3 7 2 2 2 5" xfId="26393"/>
    <cellStyle name="Normal 4 3 7 2 2 2 6" xfId="46085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3 5" xfId="4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2 9" xfId="44594"/>
    <cellStyle name="Normal 4 3 7 2 3" xfId="1055"/>
    <cellStyle name="Normal 4 3 7 2 3 2" xfId="11226"/>
    <cellStyle name="Normal 4 3 7 2 3 2 2" xfId="30905"/>
    <cellStyle name="Normal 4 3 7 2 3 2 3" xfId="47605"/>
    <cellStyle name="Normal 4 3 7 2 3 3" xfId="18382"/>
    <cellStyle name="Normal 4 3 7 2 3 3 2" xfId="38061"/>
    <cellStyle name="Normal 4 3 7 2 3 4" xfId="5859"/>
    <cellStyle name="Normal 4 3 7 2 3 5" xfId="25538"/>
    <cellStyle name="Normal 4 3 7 2 3 6" xfId="44017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4 5" xfId="4701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2 3" xfId="50029"/>
    <cellStyle name="Normal 4 3 7 3 2 3" xfId="19597"/>
    <cellStyle name="Normal 4 3 7 3 2 3 2" xfId="39276"/>
    <cellStyle name="Normal 4 3 7 3 2 4" xfId="7074"/>
    <cellStyle name="Normal 4 3 7 3 2 5" xfId="26753"/>
    <cellStyle name="Normal 4 3 7 3 2 6" xfId="46441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3 5" xfId="47894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3 9" xfId="44306"/>
    <cellStyle name="Normal 4 3 7 4" xfId="2049"/>
    <cellStyle name="Normal 4 3 7 4 2" xfId="2707"/>
    <cellStyle name="Normal 4 3 7 4 2 2" xfId="11650"/>
    <cellStyle name="Normal 4 3 7 4 2 2 2" xfId="31329"/>
    <cellStyle name="Normal 4 3 7 4 2 2 3" xfId="49245"/>
    <cellStyle name="Normal 4 3 7 4 2 3" xfId="18806"/>
    <cellStyle name="Normal 4 3 7 4 2 3 2" xfId="38485"/>
    <cellStyle name="Normal 4 3 7 4 2 4" xfId="6283"/>
    <cellStyle name="Normal 4 3 7 4 2 5" xfId="25962"/>
    <cellStyle name="Normal 4 3 7 4 2 6" xfId="45657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3 5" xfId="48593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4 9" xfId="45005"/>
    <cellStyle name="Normal 4 3 7 5" xfId="767"/>
    <cellStyle name="Normal 4 3 7 5 2" xfId="10941"/>
    <cellStyle name="Normal 4 3 7 5 2 2" xfId="30620"/>
    <cellStyle name="Normal 4 3 7 5 2 3" xfId="47317"/>
    <cellStyle name="Normal 4 3 7 5 3" xfId="18097"/>
    <cellStyle name="Normal 4 3 7 5 3 2" xfId="37776"/>
    <cellStyle name="Normal 4 3 7 5 4" xfId="5574"/>
    <cellStyle name="Normal 4 3 7 5 5" xfId="25253"/>
    <cellStyle name="Normal 4 3 7 5 6" xfId="43729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6 5" xfId="46729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10" xfId="43285"/>
    <cellStyle name="Normal 4 3 8 2" xfId="1489"/>
    <cellStyle name="Normal 4 3 8 2 2" xfId="2996"/>
    <cellStyle name="Normal 4 3 8 2 2 2" xfId="11937"/>
    <cellStyle name="Normal 4 3 8 2 2 2 2" xfId="31616"/>
    <cellStyle name="Normal 4 3 8 2 2 2 3" xfId="49532"/>
    <cellStyle name="Normal 4 3 8 2 2 3" xfId="19093"/>
    <cellStyle name="Normal 4 3 8 2 2 3 2" xfId="38772"/>
    <cellStyle name="Normal 4 3 8 2 2 4" xfId="6570"/>
    <cellStyle name="Normal 4 3 8 2 2 5" xfId="26249"/>
    <cellStyle name="Normal 4 3 8 2 2 6" xfId="45944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3 5" xfId="4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2 9" xfId="44450"/>
    <cellStyle name="Normal 4 3 8 3" xfId="911"/>
    <cellStyle name="Normal 4 3 8 3 2" xfId="11086"/>
    <cellStyle name="Normal 4 3 8 3 2 2" xfId="30765"/>
    <cellStyle name="Normal 4 3 8 3 2 3" xfId="47461"/>
    <cellStyle name="Normal 4 3 8 3 3" xfId="18242"/>
    <cellStyle name="Normal 4 3 8 3 3 2" xfId="37921"/>
    <cellStyle name="Normal 4 3 8 3 4" xfId="5719"/>
    <cellStyle name="Normal 4 3 8 3 5" xfId="25398"/>
    <cellStyle name="Normal 4 3 8 3 6" xfId="43873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4 5" xfId="46873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2 3" xfId="49885"/>
    <cellStyle name="Normal 4 3 9 2 3" xfId="19453"/>
    <cellStyle name="Normal 4 3 9 2 3 2" xfId="39132"/>
    <cellStyle name="Normal 4 3 9 2 4" xfId="6930"/>
    <cellStyle name="Normal 4 3 9 2 5" xfId="26609"/>
    <cellStyle name="Normal 4 3 9 2 6" xfId="46297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3 5" xfId="47751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3 9 9" xfId="44163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0 5" xfId="46587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16" xfId="43000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15" xfId="43014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14" xfId="43049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13" xfId="43121"/>
    <cellStyle name="Normal 4 4 2 2 2 2" xfId="276"/>
    <cellStyle name="Normal 4 4 2 2 2 2 10" xfId="3906"/>
    <cellStyle name="Normal 4 4 2 2 2 2 11" xfId="23588"/>
    <cellStyle name="Normal 4 4 2 2 2 2 12" xfId="43265"/>
    <cellStyle name="Normal 4 4 2 2 2 2 2" xfId="564"/>
    <cellStyle name="Normal 4 4 2 2 2 2 2 10" xfId="43553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2 3" xfId="4979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2 6" xfId="46206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3 5" xfId="4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2 9" xfId="44718"/>
    <cellStyle name="Normal 4 4 2 2 2 2 2 3" xfId="1179"/>
    <cellStyle name="Normal 4 4 2 2 2 2 2 3 2" xfId="11347"/>
    <cellStyle name="Normal 4 4 2 2 2 2 2 3 2 2" xfId="31026"/>
    <cellStyle name="Normal 4 4 2 2 2 2 2 3 2 3" xfId="47729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3 6" xfId="44141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4 5" xfId="47141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2 3" xfId="50153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2 6" xfId="46565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3 5" xfId="48018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3 9" xfId="44430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2 3" xfId="49369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2 6" xfId="45781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3 5" xfId="48717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4 9" xfId="45129"/>
    <cellStyle name="Normal 4 4 2 2 2 2 5" xfId="891"/>
    <cellStyle name="Normal 4 4 2 2 2 2 5 2" xfId="11065"/>
    <cellStyle name="Normal 4 4 2 2 2 2 5 2 2" xfId="30744"/>
    <cellStyle name="Normal 4 4 2 2 2 2 5 2 3" xfId="47441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5 6" xfId="43853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6 5" xfId="46853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10" xfId="43409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2 3" xfId="49654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2 6" xfId="46066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3 5" xfId="4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2 9" xfId="44574"/>
    <cellStyle name="Normal 4 4 2 2 2 3 3" xfId="1035"/>
    <cellStyle name="Normal 4 4 2 2 2 3 3 2" xfId="11207"/>
    <cellStyle name="Normal 4 4 2 2 2 3 3 2 2" xfId="30886"/>
    <cellStyle name="Normal 4 4 2 2 2 3 3 2 3" xfId="47585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3 6" xfId="43997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4 5" xfId="46997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2 3" xfId="50009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2 6" xfId="46421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3 5" xfId="47874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4 9" xfId="44286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2 3" xfId="49225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2 6" xfId="45637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3 5" xfId="48573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5 9" xfId="44985"/>
    <cellStyle name="Normal 4 4 2 2 2 6" xfId="747"/>
    <cellStyle name="Normal 4 4 2 2 2 6 2" xfId="10921"/>
    <cellStyle name="Normal 4 4 2 2 2 6 2 2" xfId="30600"/>
    <cellStyle name="Normal 4 4 2 2 2 6 2 3" xfId="47297"/>
    <cellStyle name="Normal 4 4 2 2 2 6 3" xfId="18077"/>
    <cellStyle name="Normal 4 4 2 2 2 6 3 2" xfId="37756"/>
    <cellStyle name="Normal 4 4 2 2 2 6 4" xfId="5554"/>
    <cellStyle name="Normal 4 4 2 2 2 6 5" xfId="25233"/>
    <cellStyle name="Normal 4 4 2 2 2 6 6" xfId="43709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7 5" xfId="46709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12" xfId="43193"/>
    <cellStyle name="Normal 4 4 2 2 3 2" xfId="492"/>
    <cellStyle name="Normal 4 4 2 2 3 2 10" xfId="43481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2 3" xfId="49724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2 6" xfId="46136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3 5" xfId="4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2 9" xfId="44646"/>
    <cellStyle name="Normal 4 4 2 2 3 2 3" xfId="1107"/>
    <cellStyle name="Normal 4 4 2 2 3 2 3 2" xfId="11277"/>
    <cellStyle name="Normal 4 4 2 2 3 2 3 2 2" xfId="30956"/>
    <cellStyle name="Normal 4 4 2 2 3 2 3 2 3" xfId="47657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3 6" xfId="4406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4 5" xfId="47069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2 3" xfId="50081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2 6" xfId="46493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3 5" xfId="47946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3 9" xfId="44358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2 3" xfId="49297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2 6" xfId="45709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3 5" xfId="48645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4 9" xfId="45057"/>
    <cellStyle name="Normal 4 4 2 2 3 5" xfId="819"/>
    <cellStyle name="Normal 4 4 2 2 3 5 2" xfId="10993"/>
    <cellStyle name="Normal 4 4 2 2 3 5 2 2" xfId="30672"/>
    <cellStyle name="Normal 4 4 2 2 3 5 2 3" xfId="47369"/>
    <cellStyle name="Normal 4 4 2 2 3 5 3" xfId="18149"/>
    <cellStyle name="Normal 4 4 2 2 3 5 3 2" xfId="37828"/>
    <cellStyle name="Normal 4 4 2 2 3 5 4" xfId="5626"/>
    <cellStyle name="Normal 4 4 2 2 3 5 5" xfId="25305"/>
    <cellStyle name="Normal 4 4 2 2 3 5 6" xfId="43781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6 5" xfId="46781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10" xfId="43337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2 3" xfId="49584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2 6" xfId="45996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3 5" xfId="4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2 9" xfId="44502"/>
    <cellStyle name="Normal 4 4 2 2 4 3" xfId="963"/>
    <cellStyle name="Normal 4 4 2 2 4 3 2" xfId="11137"/>
    <cellStyle name="Normal 4 4 2 2 4 3 2 2" xfId="30816"/>
    <cellStyle name="Normal 4 4 2 2 4 3 2 3" xfId="47513"/>
    <cellStyle name="Normal 4 4 2 2 4 3 3" xfId="18293"/>
    <cellStyle name="Normal 4 4 2 2 4 3 3 2" xfId="37972"/>
    <cellStyle name="Normal 4 4 2 2 4 3 4" xfId="5770"/>
    <cellStyle name="Normal 4 4 2 2 4 3 5" xfId="25449"/>
    <cellStyle name="Normal 4 4 2 2 4 3 6" xfId="43925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4 5" xfId="46925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2 3" xfId="49937"/>
    <cellStyle name="Normal 4 4 2 2 5 2 3" xfId="19505"/>
    <cellStyle name="Normal 4 4 2 2 5 2 3 2" xfId="39184"/>
    <cellStyle name="Normal 4 4 2 2 5 2 4" xfId="6982"/>
    <cellStyle name="Normal 4 4 2 2 5 2 5" xfId="26661"/>
    <cellStyle name="Normal 4 4 2 2 5 2 6" xfId="46349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3 5" xfId="47802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5 9" xfId="44214"/>
    <cellStyle name="Normal 4 4 2 2 6" xfId="1957"/>
    <cellStyle name="Normal 4 4 2 2 6 2" xfId="2615"/>
    <cellStyle name="Normal 4 4 2 2 6 2 2" xfId="11558"/>
    <cellStyle name="Normal 4 4 2 2 6 2 2 2" xfId="31237"/>
    <cellStyle name="Normal 4 4 2 2 6 2 2 3" xfId="49153"/>
    <cellStyle name="Normal 4 4 2 2 6 2 3" xfId="18714"/>
    <cellStyle name="Normal 4 4 2 2 6 2 3 2" xfId="38393"/>
    <cellStyle name="Normal 4 4 2 2 6 2 4" xfId="6191"/>
    <cellStyle name="Normal 4 4 2 2 6 2 5" xfId="25870"/>
    <cellStyle name="Normal 4 4 2 2 6 2 6" xfId="45565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3 5" xfId="48501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6 9" xfId="44913"/>
    <cellStyle name="Normal 4 4 2 2 7" xfId="675"/>
    <cellStyle name="Normal 4 4 2 2 7 2" xfId="10849"/>
    <cellStyle name="Normal 4 4 2 2 7 2 2" xfId="30528"/>
    <cellStyle name="Normal 4 4 2 2 7 2 3" xfId="47225"/>
    <cellStyle name="Normal 4 4 2 2 7 3" xfId="18005"/>
    <cellStyle name="Normal 4 4 2 2 7 3 2" xfId="37684"/>
    <cellStyle name="Normal 4 4 2 2 7 4" xfId="5482"/>
    <cellStyle name="Normal 4 4 2 2 7 5" xfId="25161"/>
    <cellStyle name="Normal 4 4 2 2 7 6" xfId="43637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8 5" xfId="46637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13" xfId="43085"/>
    <cellStyle name="Normal 4 4 2 3 2" xfId="240"/>
    <cellStyle name="Normal 4 4 2 3 2 10" xfId="3870"/>
    <cellStyle name="Normal 4 4 2 3 2 11" xfId="23552"/>
    <cellStyle name="Normal 4 4 2 3 2 12" xfId="43229"/>
    <cellStyle name="Normal 4 4 2 3 2 2" xfId="528"/>
    <cellStyle name="Normal 4 4 2 3 2 2 10" xfId="43517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2 3" xfId="49759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2 6" xfId="4617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3 5" xfId="4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2 9" xfId="44682"/>
    <cellStyle name="Normal 4 4 2 3 2 2 3" xfId="1143"/>
    <cellStyle name="Normal 4 4 2 3 2 2 3 2" xfId="11312"/>
    <cellStyle name="Normal 4 4 2 3 2 2 3 2 2" xfId="30991"/>
    <cellStyle name="Normal 4 4 2 3 2 2 3 2 3" xfId="47693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3 6" xfId="44105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4 5" xfId="47105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2 3" xfId="50117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2 6" xfId="46529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3 5" xfId="47982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3 9" xfId="44394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2 3" xfId="49333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2 6" xfId="45745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3 5" xfId="48681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4 9" xfId="45093"/>
    <cellStyle name="Normal 4 4 2 3 2 5" xfId="855"/>
    <cellStyle name="Normal 4 4 2 3 2 5 2" xfId="11029"/>
    <cellStyle name="Normal 4 4 2 3 2 5 2 2" xfId="30708"/>
    <cellStyle name="Normal 4 4 2 3 2 5 2 3" xfId="47405"/>
    <cellStyle name="Normal 4 4 2 3 2 5 3" xfId="18185"/>
    <cellStyle name="Normal 4 4 2 3 2 5 3 2" xfId="37864"/>
    <cellStyle name="Normal 4 4 2 3 2 5 4" xfId="5662"/>
    <cellStyle name="Normal 4 4 2 3 2 5 5" xfId="25341"/>
    <cellStyle name="Normal 4 4 2 3 2 5 6" xfId="43817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6 5" xfId="46817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10" xfId="43373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2 3" xfId="49619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2 6" xfId="46031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3 5" xfId="4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2 9" xfId="44538"/>
    <cellStyle name="Normal 4 4 2 3 3 3" xfId="999"/>
    <cellStyle name="Normal 4 4 2 3 3 3 2" xfId="11172"/>
    <cellStyle name="Normal 4 4 2 3 3 3 2 2" xfId="30851"/>
    <cellStyle name="Normal 4 4 2 3 3 3 2 3" xfId="47549"/>
    <cellStyle name="Normal 4 4 2 3 3 3 3" xfId="18328"/>
    <cellStyle name="Normal 4 4 2 3 3 3 3 2" xfId="38007"/>
    <cellStyle name="Normal 4 4 2 3 3 3 4" xfId="5805"/>
    <cellStyle name="Normal 4 4 2 3 3 3 5" xfId="25484"/>
    <cellStyle name="Normal 4 4 2 3 3 3 6" xfId="43961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4 5" xfId="46961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2 3" xfId="49973"/>
    <cellStyle name="Normal 4 4 2 3 4 2 3" xfId="19541"/>
    <cellStyle name="Normal 4 4 2 3 4 2 3 2" xfId="39220"/>
    <cellStyle name="Normal 4 4 2 3 4 2 4" xfId="7018"/>
    <cellStyle name="Normal 4 4 2 3 4 2 5" xfId="26697"/>
    <cellStyle name="Normal 4 4 2 3 4 2 6" xfId="46385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3 5" xfId="47838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4 9" xfId="44250"/>
    <cellStyle name="Normal 4 4 2 3 5" xfId="1993"/>
    <cellStyle name="Normal 4 4 2 3 5 2" xfId="2651"/>
    <cellStyle name="Normal 4 4 2 3 5 2 2" xfId="11594"/>
    <cellStyle name="Normal 4 4 2 3 5 2 2 2" xfId="31273"/>
    <cellStyle name="Normal 4 4 2 3 5 2 2 3" xfId="49189"/>
    <cellStyle name="Normal 4 4 2 3 5 2 3" xfId="18750"/>
    <cellStyle name="Normal 4 4 2 3 5 2 3 2" xfId="38429"/>
    <cellStyle name="Normal 4 4 2 3 5 2 4" xfId="6227"/>
    <cellStyle name="Normal 4 4 2 3 5 2 5" xfId="25906"/>
    <cellStyle name="Normal 4 4 2 3 5 2 6" xfId="45601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3 5" xfId="48537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5 9" xfId="44949"/>
    <cellStyle name="Normal 4 4 2 3 6" xfId="711"/>
    <cellStyle name="Normal 4 4 2 3 6 2" xfId="10885"/>
    <cellStyle name="Normal 4 4 2 3 6 2 2" xfId="30564"/>
    <cellStyle name="Normal 4 4 2 3 6 2 3" xfId="47261"/>
    <cellStyle name="Normal 4 4 2 3 6 3" xfId="18041"/>
    <cellStyle name="Normal 4 4 2 3 6 3 2" xfId="37720"/>
    <cellStyle name="Normal 4 4 2 3 6 4" xfId="5518"/>
    <cellStyle name="Normal 4 4 2 3 6 5" xfId="25197"/>
    <cellStyle name="Normal 4 4 2 3 6 6" xfId="43673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7 5" xfId="46673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12" xfId="43157"/>
    <cellStyle name="Normal 4 4 2 4 2" xfId="456"/>
    <cellStyle name="Normal 4 4 2 4 2 10" xfId="43445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2 3" xfId="49689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2 6" xfId="46101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3 5" xfId="4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2 9" xfId="44610"/>
    <cellStyle name="Normal 4 4 2 4 2 3" xfId="1071"/>
    <cellStyle name="Normal 4 4 2 4 2 3 2" xfId="11242"/>
    <cellStyle name="Normal 4 4 2 4 2 3 2 2" xfId="30921"/>
    <cellStyle name="Normal 4 4 2 4 2 3 2 3" xfId="47621"/>
    <cellStyle name="Normal 4 4 2 4 2 3 3" xfId="18398"/>
    <cellStyle name="Normal 4 4 2 4 2 3 3 2" xfId="38077"/>
    <cellStyle name="Normal 4 4 2 4 2 3 4" xfId="5875"/>
    <cellStyle name="Normal 4 4 2 4 2 3 5" xfId="25554"/>
    <cellStyle name="Normal 4 4 2 4 2 3 6" xfId="44033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4 5" xfId="4703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2 3" xfId="50045"/>
    <cellStyle name="Normal 4 4 2 4 3 2 3" xfId="19613"/>
    <cellStyle name="Normal 4 4 2 4 3 2 3 2" xfId="39292"/>
    <cellStyle name="Normal 4 4 2 4 3 2 4" xfId="7090"/>
    <cellStyle name="Normal 4 4 2 4 3 2 5" xfId="26769"/>
    <cellStyle name="Normal 4 4 2 4 3 2 6" xfId="46457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3 5" xfId="47910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3 9" xfId="44322"/>
    <cellStyle name="Normal 4 4 2 4 4" xfId="2065"/>
    <cellStyle name="Normal 4 4 2 4 4 2" xfId="2723"/>
    <cellStyle name="Normal 4 4 2 4 4 2 2" xfId="11666"/>
    <cellStyle name="Normal 4 4 2 4 4 2 2 2" xfId="31345"/>
    <cellStyle name="Normal 4 4 2 4 4 2 2 3" xfId="49261"/>
    <cellStyle name="Normal 4 4 2 4 4 2 3" xfId="18822"/>
    <cellStyle name="Normal 4 4 2 4 4 2 3 2" xfId="38501"/>
    <cellStyle name="Normal 4 4 2 4 4 2 4" xfId="6299"/>
    <cellStyle name="Normal 4 4 2 4 4 2 5" xfId="25978"/>
    <cellStyle name="Normal 4 4 2 4 4 2 6" xfId="45673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3 5" xfId="48609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4 9" xfId="45021"/>
    <cellStyle name="Normal 4 4 2 4 5" xfId="783"/>
    <cellStyle name="Normal 4 4 2 4 5 2" xfId="10957"/>
    <cellStyle name="Normal 4 4 2 4 5 2 2" xfId="30636"/>
    <cellStyle name="Normal 4 4 2 4 5 2 3" xfId="47333"/>
    <cellStyle name="Normal 4 4 2 4 5 3" xfId="18113"/>
    <cellStyle name="Normal 4 4 2 4 5 3 2" xfId="37792"/>
    <cellStyle name="Normal 4 4 2 4 5 4" xfId="5590"/>
    <cellStyle name="Normal 4 4 2 4 5 5" xfId="25269"/>
    <cellStyle name="Normal 4 4 2 4 5 6" xfId="43745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6 5" xfId="46745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10" xfId="43301"/>
    <cellStyle name="Normal 4 4 2 5 2" xfId="1505"/>
    <cellStyle name="Normal 4 4 2 5 2 2" xfId="3012"/>
    <cellStyle name="Normal 4 4 2 5 2 2 2" xfId="11953"/>
    <cellStyle name="Normal 4 4 2 5 2 2 2 2" xfId="31632"/>
    <cellStyle name="Normal 4 4 2 5 2 2 2 3" xfId="49548"/>
    <cellStyle name="Normal 4 4 2 5 2 2 3" xfId="19109"/>
    <cellStyle name="Normal 4 4 2 5 2 2 3 2" xfId="38788"/>
    <cellStyle name="Normal 4 4 2 5 2 2 4" xfId="6586"/>
    <cellStyle name="Normal 4 4 2 5 2 2 5" xfId="26265"/>
    <cellStyle name="Normal 4 4 2 5 2 2 6" xfId="45960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3 5" xfId="4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2 9" xfId="44466"/>
    <cellStyle name="Normal 4 4 2 5 3" xfId="927"/>
    <cellStyle name="Normal 4 4 2 5 3 2" xfId="11102"/>
    <cellStyle name="Normal 4 4 2 5 3 2 2" xfId="30781"/>
    <cellStyle name="Normal 4 4 2 5 3 2 3" xfId="47477"/>
    <cellStyle name="Normal 4 4 2 5 3 3" xfId="18258"/>
    <cellStyle name="Normal 4 4 2 5 3 3 2" xfId="37937"/>
    <cellStyle name="Normal 4 4 2 5 3 4" xfId="5735"/>
    <cellStyle name="Normal 4 4 2 5 3 5" xfId="25414"/>
    <cellStyle name="Normal 4 4 2 5 3 6" xfId="43889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4 5" xfId="46889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2 3" xfId="49901"/>
    <cellStyle name="Normal 4 4 2 6 2 3" xfId="19469"/>
    <cellStyle name="Normal 4 4 2 6 2 3 2" xfId="39148"/>
    <cellStyle name="Normal 4 4 2 6 2 4" xfId="6946"/>
    <cellStyle name="Normal 4 4 2 6 2 5" xfId="26625"/>
    <cellStyle name="Normal 4 4 2 6 2 6" xfId="46313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3 5" xfId="47767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6 9" xfId="44179"/>
    <cellStyle name="Normal 4 4 2 7" xfId="1921"/>
    <cellStyle name="Normal 4 4 2 7 2" xfId="2579"/>
    <cellStyle name="Normal 4 4 2 7 2 2" xfId="11522"/>
    <cellStyle name="Normal 4 4 2 7 2 2 2" xfId="31201"/>
    <cellStyle name="Normal 4 4 2 7 2 2 3" xfId="49117"/>
    <cellStyle name="Normal 4 4 2 7 2 3" xfId="18678"/>
    <cellStyle name="Normal 4 4 2 7 2 3 2" xfId="38357"/>
    <cellStyle name="Normal 4 4 2 7 2 4" xfId="6155"/>
    <cellStyle name="Normal 4 4 2 7 2 5" xfId="25834"/>
    <cellStyle name="Normal 4 4 2 7 2 6" xfId="45529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3 5" xfId="48465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7 9" xfId="44877"/>
    <cellStyle name="Normal 4 4 2 8" xfId="640"/>
    <cellStyle name="Normal 4 4 2 8 2" xfId="10813"/>
    <cellStyle name="Normal 4 4 2 8 2 2" xfId="30492"/>
    <cellStyle name="Normal 4 4 2 8 2 3" xfId="47190"/>
    <cellStyle name="Normal 4 4 2 8 3" xfId="17969"/>
    <cellStyle name="Normal 4 4 2 8 3 2" xfId="37648"/>
    <cellStyle name="Normal 4 4 2 8 4" xfId="5446"/>
    <cellStyle name="Normal 4 4 2 8 5" xfId="25125"/>
    <cellStyle name="Normal 4 4 2 8 6" xfId="43602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2 9 5" xfId="46601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14" xfId="43035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13" xfId="43107"/>
    <cellStyle name="Normal 4 4 3 2 2" xfId="262"/>
    <cellStyle name="Normal 4 4 3 2 2 10" xfId="3892"/>
    <cellStyle name="Normal 4 4 3 2 2 11" xfId="23574"/>
    <cellStyle name="Normal 4 4 3 2 2 12" xfId="43251"/>
    <cellStyle name="Normal 4 4 3 2 2 2" xfId="550"/>
    <cellStyle name="Normal 4 4 3 2 2 2 10" xfId="43539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2 3" xfId="4978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2 6" xfId="46192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3 5" xfId="4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2 9" xfId="44704"/>
    <cellStyle name="Normal 4 4 3 2 2 2 3" xfId="1165"/>
    <cellStyle name="Normal 4 4 3 2 2 2 3 2" xfId="11333"/>
    <cellStyle name="Normal 4 4 3 2 2 2 3 2 2" xfId="31012"/>
    <cellStyle name="Normal 4 4 3 2 2 2 3 2 3" xfId="47715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3 6" xfId="44127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4 5" xfId="47127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2 3" xfId="50139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2 6" xfId="46551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3 5" xfId="48004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3 9" xfId="44416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2 3" xfId="49355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2 6" xfId="45767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3 5" xfId="48703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4 9" xfId="45115"/>
    <cellStyle name="Normal 4 4 3 2 2 5" xfId="877"/>
    <cellStyle name="Normal 4 4 3 2 2 5 2" xfId="11051"/>
    <cellStyle name="Normal 4 4 3 2 2 5 2 2" xfId="30730"/>
    <cellStyle name="Normal 4 4 3 2 2 5 2 3" xfId="47427"/>
    <cellStyle name="Normal 4 4 3 2 2 5 3" xfId="18207"/>
    <cellStyle name="Normal 4 4 3 2 2 5 3 2" xfId="37886"/>
    <cellStyle name="Normal 4 4 3 2 2 5 4" xfId="5684"/>
    <cellStyle name="Normal 4 4 3 2 2 5 5" xfId="25363"/>
    <cellStyle name="Normal 4 4 3 2 2 5 6" xfId="43839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6 5" xfId="46839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10" xfId="43395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2 3" xfId="49640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2 6" xfId="46052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3 5" xfId="4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2 9" xfId="44560"/>
    <cellStyle name="Normal 4 4 3 2 3 3" xfId="1021"/>
    <cellStyle name="Normal 4 4 3 2 3 3 2" xfId="11193"/>
    <cellStyle name="Normal 4 4 3 2 3 3 2 2" xfId="30872"/>
    <cellStyle name="Normal 4 4 3 2 3 3 2 3" xfId="47571"/>
    <cellStyle name="Normal 4 4 3 2 3 3 3" xfId="18349"/>
    <cellStyle name="Normal 4 4 3 2 3 3 3 2" xfId="38028"/>
    <cellStyle name="Normal 4 4 3 2 3 3 4" xfId="5826"/>
    <cellStyle name="Normal 4 4 3 2 3 3 5" xfId="25505"/>
    <cellStyle name="Normal 4 4 3 2 3 3 6" xfId="43983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4 5" xfId="46983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2 3" xfId="49995"/>
    <cellStyle name="Normal 4 4 3 2 4 2 3" xfId="19563"/>
    <cellStyle name="Normal 4 4 3 2 4 2 3 2" xfId="39242"/>
    <cellStyle name="Normal 4 4 3 2 4 2 4" xfId="7040"/>
    <cellStyle name="Normal 4 4 3 2 4 2 5" xfId="26719"/>
    <cellStyle name="Normal 4 4 3 2 4 2 6" xfId="46407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3 5" xfId="47860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4 9" xfId="44272"/>
    <cellStyle name="Normal 4 4 3 2 5" xfId="2015"/>
    <cellStyle name="Normal 4 4 3 2 5 2" xfId="2673"/>
    <cellStyle name="Normal 4 4 3 2 5 2 2" xfId="11616"/>
    <cellStyle name="Normal 4 4 3 2 5 2 2 2" xfId="31295"/>
    <cellStyle name="Normal 4 4 3 2 5 2 2 3" xfId="49211"/>
    <cellStyle name="Normal 4 4 3 2 5 2 3" xfId="18772"/>
    <cellStyle name="Normal 4 4 3 2 5 2 3 2" xfId="38451"/>
    <cellStyle name="Normal 4 4 3 2 5 2 4" xfId="6249"/>
    <cellStyle name="Normal 4 4 3 2 5 2 5" xfId="25928"/>
    <cellStyle name="Normal 4 4 3 2 5 2 6" xfId="45623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3 5" xfId="48559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5 9" xfId="44971"/>
    <cellStyle name="Normal 4 4 3 2 6" xfId="733"/>
    <cellStyle name="Normal 4 4 3 2 6 2" xfId="10907"/>
    <cellStyle name="Normal 4 4 3 2 6 2 2" xfId="30586"/>
    <cellStyle name="Normal 4 4 3 2 6 2 3" xfId="47283"/>
    <cellStyle name="Normal 4 4 3 2 6 3" xfId="18063"/>
    <cellStyle name="Normal 4 4 3 2 6 3 2" xfId="37742"/>
    <cellStyle name="Normal 4 4 3 2 6 4" xfId="5540"/>
    <cellStyle name="Normal 4 4 3 2 6 5" xfId="25219"/>
    <cellStyle name="Normal 4 4 3 2 6 6" xfId="43695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7 5" xfId="46695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12" xfId="43179"/>
    <cellStyle name="Normal 4 4 3 3 2" xfId="478"/>
    <cellStyle name="Normal 4 4 3 3 2 10" xfId="43467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2 3" xfId="49710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2 6" xfId="46122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3 5" xfId="4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2 9" xfId="44632"/>
    <cellStyle name="Normal 4 4 3 3 2 3" xfId="1093"/>
    <cellStyle name="Normal 4 4 3 3 2 3 2" xfId="11263"/>
    <cellStyle name="Normal 4 4 3 3 2 3 2 2" xfId="30942"/>
    <cellStyle name="Normal 4 4 3 3 2 3 2 3" xfId="47643"/>
    <cellStyle name="Normal 4 4 3 3 2 3 3" xfId="18419"/>
    <cellStyle name="Normal 4 4 3 3 2 3 3 2" xfId="38098"/>
    <cellStyle name="Normal 4 4 3 3 2 3 4" xfId="5896"/>
    <cellStyle name="Normal 4 4 3 3 2 3 5" xfId="25575"/>
    <cellStyle name="Normal 4 4 3 3 2 3 6" xfId="4405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4 5" xfId="47055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2 3" xfId="50067"/>
    <cellStyle name="Normal 4 4 3 3 3 2 3" xfId="19635"/>
    <cellStyle name="Normal 4 4 3 3 3 2 3 2" xfId="39314"/>
    <cellStyle name="Normal 4 4 3 3 3 2 4" xfId="7112"/>
    <cellStyle name="Normal 4 4 3 3 3 2 5" xfId="26791"/>
    <cellStyle name="Normal 4 4 3 3 3 2 6" xfId="46479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3 5" xfId="47932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3 9" xfId="44344"/>
    <cellStyle name="Normal 4 4 3 3 4" xfId="2087"/>
    <cellStyle name="Normal 4 4 3 3 4 2" xfId="2745"/>
    <cellStyle name="Normal 4 4 3 3 4 2 2" xfId="11688"/>
    <cellStyle name="Normal 4 4 3 3 4 2 2 2" xfId="31367"/>
    <cellStyle name="Normal 4 4 3 3 4 2 2 3" xfId="49283"/>
    <cellStyle name="Normal 4 4 3 3 4 2 3" xfId="18844"/>
    <cellStyle name="Normal 4 4 3 3 4 2 3 2" xfId="38523"/>
    <cellStyle name="Normal 4 4 3 3 4 2 4" xfId="6321"/>
    <cellStyle name="Normal 4 4 3 3 4 2 5" xfId="26000"/>
    <cellStyle name="Normal 4 4 3 3 4 2 6" xfId="45695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3 5" xfId="48631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4 9" xfId="45043"/>
    <cellStyle name="Normal 4 4 3 3 5" xfId="805"/>
    <cellStyle name="Normal 4 4 3 3 5 2" xfId="10979"/>
    <cellStyle name="Normal 4 4 3 3 5 2 2" xfId="30658"/>
    <cellStyle name="Normal 4 4 3 3 5 2 3" xfId="47355"/>
    <cellStyle name="Normal 4 4 3 3 5 3" xfId="18135"/>
    <cellStyle name="Normal 4 4 3 3 5 3 2" xfId="37814"/>
    <cellStyle name="Normal 4 4 3 3 5 4" xfId="5612"/>
    <cellStyle name="Normal 4 4 3 3 5 5" xfId="25291"/>
    <cellStyle name="Normal 4 4 3 3 5 6" xfId="43767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6 5" xfId="46767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10" xfId="43323"/>
    <cellStyle name="Normal 4 4 3 4 2" xfId="1527"/>
    <cellStyle name="Normal 4 4 3 4 2 2" xfId="3034"/>
    <cellStyle name="Normal 4 4 3 4 2 2 2" xfId="11975"/>
    <cellStyle name="Normal 4 4 3 4 2 2 2 2" xfId="31654"/>
    <cellStyle name="Normal 4 4 3 4 2 2 2 3" xfId="49570"/>
    <cellStyle name="Normal 4 4 3 4 2 2 3" xfId="19131"/>
    <cellStyle name="Normal 4 4 3 4 2 2 3 2" xfId="38810"/>
    <cellStyle name="Normal 4 4 3 4 2 2 4" xfId="6608"/>
    <cellStyle name="Normal 4 4 3 4 2 2 5" xfId="26287"/>
    <cellStyle name="Normal 4 4 3 4 2 2 6" xfId="45982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3 5" xfId="4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2 9" xfId="44488"/>
    <cellStyle name="Normal 4 4 3 4 3" xfId="949"/>
    <cellStyle name="Normal 4 4 3 4 3 2" xfId="11123"/>
    <cellStyle name="Normal 4 4 3 4 3 2 2" xfId="30802"/>
    <cellStyle name="Normal 4 4 3 4 3 2 3" xfId="47499"/>
    <cellStyle name="Normal 4 4 3 4 3 3" xfId="18279"/>
    <cellStyle name="Normal 4 4 3 4 3 3 2" xfId="37958"/>
    <cellStyle name="Normal 4 4 3 4 3 4" xfId="5756"/>
    <cellStyle name="Normal 4 4 3 4 3 5" xfId="25435"/>
    <cellStyle name="Normal 4 4 3 4 3 6" xfId="43911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4 5" xfId="46911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2 3" xfId="49923"/>
    <cellStyle name="Normal 4 4 3 5 2 3" xfId="19491"/>
    <cellStyle name="Normal 4 4 3 5 2 3 2" xfId="39170"/>
    <cellStyle name="Normal 4 4 3 5 2 4" xfId="6968"/>
    <cellStyle name="Normal 4 4 3 5 2 5" xfId="26647"/>
    <cellStyle name="Normal 4 4 3 5 2 6" xfId="46335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3 5" xfId="47788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5 9" xfId="44200"/>
    <cellStyle name="Normal 4 4 3 6" xfId="1943"/>
    <cellStyle name="Normal 4 4 3 6 2" xfId="2601"/>
    <cellStyle name="Normal 4 4 3 6 2 2" xfId="11544"/>
    <cellStyle name="Normal 4 4 3 6 2 2 2" xfId="31223"/>
    <cellStyle name="Normal 4 4 3 6 2 2 3" xfId="49139"/>
    <cellStyle name="Normal 4 4 3 6 2 3" xfId="18700"/>
    <cellStyle name="Normal 4 4 3 6 2 3 2" xfId="38379"/>
    <cellStyle name="Normal 4 4 3 6 2 4" xfId="6177"/>
    <cellStyle name="Normal 4 4 3 6 2 5" xfId="25856"/>
    <cellStyle name="Normal 4 4 3 6 2 6" xfId="45551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3 5" xfId="48487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6 9" xfId="44899"/>
    <cellStyle name="Normal 4 4 3 7" xfId="661"/>
    <cellStyle name="Normal 4 4 3 7 2" xfId="10835"/>
    <cellStyle name="Normal 4 4 3 7 2 2" xfId="30514"/>
    <cellStyle name="Normal 4 4 3 7 2 3" xfId="47211"/>
    <cellStyle name="Normal 4 4 3 7 3" xfId="17991"/>
    <cellStyle name="Normal 4 4 3 7 3 2" xfId="37670"/>
    <cellStyle name="Normal 4 4 3 7 4" xfId="5468"/>
    <cellStyle name="Normal 4 4 3 7 5" xfId="25147"/>
    <cellStyle name="Normal 4 4 3 7 6" xfId="43623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8 5" xfId="46623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13" xfId="43071"/>
    <cellStyle name="Normal 4 4 4 2" xfId="226"/>
    <cellStyle name="Normal 4 4 4 2 10" xfId="3856"/>
    <cellStyle name="Normal 4 4 4 2 11" xfId="23538"/>
    <cellStyle name="Normal 4 4 4 2 12" xfId="43215"/>
    <cellStyle name="Normal 4 4 4 2 2" xfId="514"/>
    <cellStyle name="Normal 4 4 4 2 2 10" xfId="43503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2 3" xfId="49745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2 6" xfId="4615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3 5" xfId="4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2 9" xfId="44668"/>
    <cellStyle name="Normal 4 4 4 2 2 3" xfId="1129"/>
    <cellStyle name="Normal 4 4 4 2 2 3 2" xfId="11298"/>
    <cellStyle name="Normal 4 4 4 2 2 3 2 2" xfId="30977"/>
    <cellStyle name="Normal 4 4 4 2 2 3 2 3" xfId="47679"/>
    <cellStyle name="Normal 4 4 4 2 2 3 3" xfId="18454"/>
    <cellStyle name="Normal 4 4 4 2 2 3 3 2" xfId="38133"/>
    <cellStyle name="Normal 4 4 4 2 2 3 4" xfId="5931"/>
    <cellStyle name="Normal 4 4 4 2 2 3 5" xfId="25610"/>
    <cellStyle name="Normal 4 4 4 2 2 3 6" xfId="44091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4 5" xfId="47091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2 3" xfId="50103"/>
    <cellStyle name="Normal 4 4 4 2 3 2 3" xfId="19671"/>
    <cellStyle name="Normal 4 4 4 2 3 2 3 2" xfId="39350"/>
    <cellStyle name="Normal 4 4 4 2 3 2 4" xfId="7148"/>
    <cellStyle name="Normal 4 4 4 2 3 2 5" xfId="26827"/>
    <cellStyle name="Normal 4 4 4 2 3 2 6" xfId="46515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3 5" xfId="47968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3 9" xfId="44380"/>
    <cellStyle name="Normal 4 4 4 2 4" xfId="2123"/>
    <cellStyle name="Normal 4 4 4 2 4 2" xfId="2781"/>
    <cellStyle name="Normal 4 4 4 2 4 2 2" xfId="11724"/>
    <cellStyle name="Normal 4 4 4 2 4 2 2 2" xfId="31403"/>
    <cellStyle name="Normal 4 4 4 2 4 2 2 3" xfId="49319"/>
    <cellStyle name="Normal 4 4 4 2 4 2 3" xfId="18880"/>
    <cellStyle name="Normal 4 4 4 2 4 2 3 2" xfId="38559"/>
    <cellStyle name="Normal 4 4 4 2 4 2 4" xfId="6357"/>
    <cellStyle name="Normal 4 4 4 2 4 2 5" xfId="26036"/>
    <cellStyle name="Normal 4 4 4 2 4 2 6" xfId="45731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3 5" xfId="48667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4 9" xfId="45079"/>
    <cellStyle name="Normal 4 4 4 2 5" xfId="841"/>
    <cellStyle name="Normal 4 4 4 2 5 2" xfId="11015"/>
    <cellStyle name="Normal 4 4 4 2 5 2 2" xfId="30694"/>
    <cellStyle name="Normal 4 4 4 2 5 2 3" xfId="47391"/>
    <cellStyle name="Normal 4 4 4 2 5 3" xfId="18171"/>
    <cellStyle name="Normal 4 4 4 2 5 3 2" xfId="37850"/>
    <cellStyle name="Normal 4 4 4 2 5 4" xfId="5648"/>
    <cellStyle name="Normal 4 4 4 2 5 5" xfId="25327"/>
    <cellStyle name="Normal 4 4 4 2 5 6" xfId="43803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6 5" xfId="46803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10" xfId="43359"/>
    <cellStyle name="Normal 4 4 4 3 2" xfId="1563"/>
    <cellStyle name="Normal 4 4 4 3 2 2" xfId="3069"/>
    <cellStyle name="Normal 4 4 4 3 2 2 2" xfId="12011"/>
    <cellStyle name="Normal 4 4 4 3 2 2 2 2" xfId="31690"/>
    <cellStyle name="Normal 4 4 4 3 2 2 2 3" xfId="49605"/>
    <cellStyle name="Normal 4 4 4 3 2 2 3" xfId="19167"/>
    <cellStyle name="Normal 4 4 4 3 2 2 3 2" xfId="38846"/>
    <cellStyle name="Normal 4 4 4 3 2 2 4" xfId="6644"/>
    <cellStyle name="Normal 4 4 4 3 2 2 5" xfId="26323"/>
    <cellStyle name="Normal 4 4 4 3 2 2 6" xfId="46017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3 5" xfId="4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2 9" xfId="44524"/>
    <cellStyle name="Normal 4 4 4 3 3" xfId="985"/>
    <cellStyle name="Normal 4 4 4 3 3 2" xfId="11158"/>
    <cellStyle name="Normal 4 4 4 3 3 2 2" xfId="30837"/>
    <cellStyle name="Normal 4 4 4 3 3 2 3" xfId="47535"/>
    <cellStyle name="Normal 4 4 4 3 3 3" xfId="18314"/>
    <cellStyle name="Normal 4 4 4 3 3 3 2" xfId="37993"/>
    <cellStyle name="Normal 4 4 4 3 3 4" xfId="5791"/>
    <cellStyle name="Normal 4 4 4 3 3 5" xfId="25470"/>
    <cellStyle name="Normal 4 4 4 3 3 6" xfId="43947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4 5" xfId="46947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2 3" xfId="49959"/>
    <cellStyle name="Normal 4 4 4 4 2 3" xfId="19527"/>
    <cellStyle name="Normal 4 4 4 4 2 3 2" xfId="39206"/>
    <cellStyle name="Normal 4 4 4 4 2 4" xfId="7004"/>
    <cellStyle name="Normal 4 4 4 4 2 5" xfId="26683"/>
    <cellStyle name="Normal 4 4 4 4 2 6" xfId="46371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3 5" xfId="47824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4 9" xfId="44236"/>
    <cellStyle name="Normal 4 4 4 5" xfId="1979"/>
    <cellStyle name="Normal 4 4 4 5 2" xfId="2637"/>
    <cellStyle name="Normal 4 4 4 5 2 2" xfId="11580"/>
    <cellStyle name="Normal 4 4 4 5 2 2 2" xfId="31259"/>
    <cellStyle name="Normal 4 4 4 5 2 2 3" xfId="49175"/>
    <cellStyle name="Normal 4 4 4 5 2 3" xfId="18736"/>
    <cellStyle name="Normal 4 4 4 5 2 3 2" xfId="38415"/>
    <cellStyle name="Normal 4 4 4 5 2 4" xfId="6213"/>
    <cellStyle name="Normal 4 4 4 5 2 5" xfId="25892"/>
    <cellStyle name="Normal 4 4 4 5 2 6" xfId="45587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3 5" xfId="48523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5 9" xfId="44935"/>
    <cellStyle name="Normal 4 4 4 6" xfId="697"/>
    <cellStyle name="Normal 4 4 4 6 2" xfId="10871"/>
    <cellStyle name="Normal 4 4 4 6 2 2" xfId="30550"/>
    <cellStyle name="Normal 4 4 4 6 2 3" xfId="47247"/>
    <cellStyle name="Normal 4 4 4 6 3" xfId="18027"/>
    <cellStyle name="Normal 4 4 4 6 3 2" xfId="37706"/>
    <cellStyle name="Normal 4 4 4 6 4" xfId="5504"/>
    <cellStyle name="Normal 4 4 4 6 5" xfId="25183"/>
    <cellStyle name="Normal 4 4 4 6 6" xfId="43659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7 5" xfId="46659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12" xfId="43143"/>
    <cellStyle name="Normal 4 4 5 2" xfId="442"/>
    <cellStyle name="Normal 4 4 5 2 10" xfId="43431"/>
    <cellStyle name="Normal 4 4 5 2 2" xfId="1635"/>
    <cellStyle name="Normal 4 4 5 2 2 2" xfId="3139"/>
    <cellStyle name="Normal 4 4 5 2 2 2 2" xfId="12083"/>
    <cellStyle name="Normal 4 4 5 2 2 2 2 2" xfId="31762"/>
    <cellStyle name="Normal 4 4 5 2 2 2 2 3" xfId="49675"/>
    <cellStyle name="Normal 4 4 5 2 2 2 3" xfId="19239"/>
    <cellStyle name="Normal 4 4 5 2 2 2 3 2" xfId="38918"/>
    <cellStyle name="Normal 4 4 5 2 2 2 4" xfId="6716"/>
    <cellStyle name="Normal 4 4 5 2 2 2 5" xfId="26395"/>
    <cellStyle name="Normal 4 4 5 2 2 2 6" xfId="46087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3 5" xfId="4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2 9" xfId="44596"/>
    <cellStyle name="Normal 4 4 5 2 3" xfId="1057"/>
    <cellStyle name="Normal 4 4 5 2 3 2" xfId="11228"/>
    <cellStyle name="Normal 4 4 5 2 3 2 2" xfId="30907"/>
    <cellStyle name="Normal 4 4 5 2 3 2 3" xfId="47607"/>
    <cellStyle name="Normal 4 4 5 2 3 3" xfId="18384"/>
    <cellStyle name="Normal 4 4 5 2 3 3 2" xfId="38063"/>
    <cellStyle name="Normal 4 4 5 2 3 4" xfId="5861"/>
    <cellStyle name="Normal 4 4 5 2 3 5" xfId="25540"/>
    <cellStyle name="Normal 4 4 5 2 3 6" xfId="44019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4 5" xfId="4701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2 3" xfId="50031"/>
    <cellStyle name="Normal 4 4 5 3 2 3" xfId="19599"/>
    <cellStyle name="Normal 4 4 5 3 2 3 2" xfId="39278"/>
    <cellStyle name="Normal 4 4 5 3 2 4" xfId="7076"/>
    <cellStyle name="Normal 4 4 5 3 2 5" xfId="26755"/>
    <cellStyle name="Normal 4 4 5 3 2 6" xfId="46443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3 5" xfId="47896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3 9" xfId="44308"/>
    <cellStyle name="Normal 4 4 5 4" xfId="2051"/>
    <cellStyle name="Normal 4 4 5 4 2" xfId="2709"/>
    <cellStyle name="Normal 4 4 5 4 2 2" xfId="11652"/>
    <cellStyle name="Normal 4 4 5 4 2 2 2" xfId="31331"/>
    <cellStyle name="Normal 4 4 5 4 2 2 3" xfId="49247"/>
    <cellStyle name="Normal 4 4 5 4 2 3" xfId="18808"/>
    <cellStyle name="Normal 4 4 5 4 2 3 2" xfId="38487"/>
    <cellStyle name="Normal 4 4 5 4 2 4" xfId="6285"/>
    <cellStyle name="Normal 4 4 5 4 2 5" xfId="25964"/>
    <cellStyle name="Normal 4 4 5 4 2 6" xfId="45659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3 5" xfId="48595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4 9" xfId="45007"/>
    <cellStyle name="Normal 4 4 5 5" xfId="769"/>
    <cellStyle name="Normal 4 4 5 5 2" xfId="10943"/>
    <cellStyle name="Normal 4 4 5 5 2 2" xfId="30622"/>
    <cellStyle name="Normal 4 4 5 5 2 3" xfId="47319"/>
    <cellStyle name="Normal 4 4 5 5 3" xfId="18099"/>
    <cellStyle name="Normal 4 4 5 5 3 2" xfId="37778"/>
    <cellStyle name="Normal 4 4 5 5 4" xfId="5576"/>
    <cellStyle name="Normal 4 4 5 5 5" xfId="25255"/>
    <cellStyle name="Normal 4 4 5 5 6" xfId="43731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6 5" xfId="46731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10" xfId="43287"/>
    <cellStyle name="Normal 4 4 6 2" xfId="1491"/>
    <cellStyle name="Normal 4 4 6 2 2" xfId="2998"/>
    <cellStyle name="Normal 4 4 6 2 2 2" xfId="11939"/>
    <cellStyle name="Normal 4 4 6 2 2 2 2" xfId="31618"/>
    <cellStyle name="Normal 4 4 6 2 2 2 3" xfId="49534"/>
    <cellStyle name="Normal 4 4 6 2 2 3" xfId="19095"/>
    <cellStyle name="Normal 4 4 6 2 2 3 2" xfId="38774"/>
    <cellStyle name="Normal 4 4 6 2 2 4" xfId="6572"/>
    <cellStyle name="Normal 4 4 6 2 2 5" xfId="26251"/>
    <cellStyle name="Normal 4 4 6 2 2 6" xfId="45946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3 5" xfId="4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2 9" xfId="44452"/>
    <cellStyle name="Normal 4 4 6 3" xfId="913"/>
    <cellStyle name="Normal 4 4 6 3 2" xfId="11088"/>
    <cellStyle name="Normal 4 4 6 3 2 2" xfId="30767"/>
    <cellStyle name="Normal 4 4 6 3 2 3" xfId="47463"/>
    <cellStyle name="Normal 4 4 6 3 3" xfId="18244"/>
    <cellStyle name="Normal 4 4 6 3 3 2" xfId="37923"/>
    <cellStyle name="Normal 4 4 6 3 4" xfId="5721"/>
    <cellStyle name="Normal 4 4 6 3 5" xfId="25400"/>
    <cellStyle name="Normal 4 4 6 3 6" xfId="43875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4 5" xfId="46875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2 3" xfId="49887"/>
    <cellStyle name="Normal 4 4 7 2 3" xfId="19455"/>
    <cellStyle name="Normal 4 4 7 2 3 2" xfId="39134"/>
    <cellStyle name="Normal 4 4 7 2 4" xfId="6932"/>
    <cellStyle name="Normal 4 4 7 2 5" xfId="26611"/>
    <cellStyle name="Normal 4 4 7 2 6" xfId="46299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3 5" xfId="47753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7 9" xfId="44165"/>
    <cellStyle name="Normal 4 4 8" xfId="1910"/>
    <cellStyle name="Normal 4 4 8 2" xfId="2565"/>
    <cellStyle name="Normal 4 4 8 2 2" xfId="11508"/>
    <cellStyle name="Normal 4 4 8 2 2 2" xfId="31187"/>
    <cellStyle name="Normal 4 4 8 2 2 3" xfId="49103"/>
    <cellStyle name="Normal 4 4 8 2 3" xfId="18664"/>
    <cellStyle name="Normal 4 4 8 2 3 2" xfId="38343"/>
    <cellStyle name="Normal 4 4 8 2 4" xfId="6141"/>
    <cellStyle name="Normal 4 4 8 2 5" xfId="25820"/>
    <cellStyle name="Normal 4 4 8 2 6" xfId="45515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3 5" xfId="48454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8 9" xfId="44866"/>
    <cellStyle name="Normal 4 4 9" xfId="626"/>
    <cellStyle name="Normal 4 4 9 2" xfId="10799"/>
    <cellStyle name="Normal 4 4 9 2 2" xfId="30478"/>
    <cellStyle name="Normal 4 4 9 2 3" xfId="47176"/>
    <cellStyle name="Normal 4 4 9 3" xfId="17955"/>
    <cellStyle name="Normal 4 4 9 3 2" xfId="37634"/>
    <cellStyle name="Normal 4 4 9 4" xfId="5432"/>
    <cellStyle name="Normal 4 4 9 5" xfId="25111"/>
    <cellStyle name="Normal 4 4 9 6" xfId="43588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15" xfId="43007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14" xfId="43042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13" xfId="43114"/>
    <cellStyle name="Normal 4 5 2 2 2" xfId="269"/>
    <cellStyle name="Normal 4 5 2 2 2 10" xfId="3899"/>
    <cellStyle name="Normal 4 5 2 2 2 11" xfId="23581"/>
    <cellStyle name="Normal 4 5 2 2 2 12" xfId="43258"/>
    <cellStyle name="Normal 4 5 2 2 2 2" xfId="557"/>
    <cellStyle name="Normal 4 5 2 2 2 2 10" xfId="43546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2 3" xfId="4978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2 6" xfId="46199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3 5" xfId="4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2 9" xfId="44711"/>
    <cellStyle name="Normal 4 5 2 2 2 2 3" xfId="1172"/>
    <cellStyle name="Normal 4 5 2 2 2 2 3 2" xfId="11340"/>
    <cellStyle name="Normal 4 5 2 2 2 2 3 2 2" xfId="31019"/>
    <cellStyle name="Normal 4 5 2 2 2 2 3 2 3" xfId="47722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3 6" xfId="44134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4 5" xfId="47134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2 3" xfId="50146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2 6" xfId="46558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3 5" xfId="48011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3 9" xfId="44423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2 3" xfId="49362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2 6" xfId="45774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3 5" xfId="48710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4 9" xfId="45122"/>
    <cellStyle name="Normal 4 5 2 2 2 5" xfId="884"/>
    <cellStyle name="Normal 4 5 2 2 2 5 2" xfId="11058"/>
    <cellStyle name="Normal 4 5 2 2 2 5 2 2" xfId="30737"/>
    <cellStyle name="Normal 4 5 2 2 2 5 2 3" xfId="47434"/>
    <cellStyle name="Normal 4 5 2 2 2 5 3" xfId="18214"/>
    <cellStyle name="Normal 4 5 2 2 2 5 3 2" xfId="37893"/>
    <cellStyle name="Normal 4 5 2 2 2 5 4" xfId="5691"/>
    <cellStyle name="Normal 4 5 2 2 2 5 5" xfId="25370"/>
    <cellStyle name="Normal 4 5 2 2 2 5 6" xfId="43846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6 5" xfId="46846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10" xfId="43402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2 3" xfId="49647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2 6" xfId="46059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3 5" xfId="4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2 9" xfId="44567"/>
    <cellStyle name="Normal 4 5 2 2 3 3" xfId="1028"/>
    <cellStyle name="Normal 4 5 2 2 3 3 2" xfId="11200"/>
    <cellStyle name="Normal 4 5 2 2 3 3 2 2" xfId="30879"/>
    <cellStyle name="Normal 4 5 2 2 3 3 2 3" xfId="47578"/>
    <cellStyle name="Normal 4 5 2 2 3 3 3" xfId="18356"/>
    <cellStyle name="Normal 4 5 2 2 3 3 3 2" xfId="38035"/>
    <cellStyle name="Normal 4 5 2 2 3 3 4" xfId="5833"/>
    <cellStyle name="Normal 4 5 2 2 3 3 5" xfId="25512"/>
    <cellStyle name="Normal 4 5 2 2 3 3 6" xfId="43990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4 5" xfId="46990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2 3" xfId="50002"/>
    <cellStyle name="Normal 4 5 2 2 4 2 3" xfId="19570"/>
    <cellStyle name="Normal 4 5 2 2 4 2 3 2" xfId="39249"/>
    <cellStyle name="Normal 4 5 2 2 4 2 4" xfId="7047"/>
    <cellStyle name="Normal 4 5 2 2 4 2 5" xfId="26726"/>
    <cellStyle name="Normal 4 5 2 2 4 2 6" xfId="46414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3 5" xfId="47867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4 9" xfId="44279"/>
    <cellStyle name="Normal 4 5 2 2 5" xfId="2022"/>
    <cellStyle name="Normal 4 5 2 2 5 2" xfId="2680"/>
    <cellStyle name="Normal 4 5 2 2 5 2 2" xfId="11623"/>
    <cellStyle name="Normal 4 5 2 2 5 2 2 2" xfId="31302"/>
    <cellStyle name="Normal 4 5 2 2 5 2 2 3" xfId="49218"/>
    <cellStyle name="Normal 4 5 2 2 5 2 3" xfId="18779"/>
    <cellStyle name="Normal 4 5 2 2 5 2 3 2" xfId="38458"/>
    <cellStyle name="Normal 4 5 2 2 5 2 4" xfId="6256"/>
    <cellStyle name="Normal 4 5 2 2 5 2 5" xfId="25935"/>
    <cellStyle name="Normal 4 5 2 2 5 2 6" xfId="45630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3 5" xfId="48566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5 9" xfId="44978"/>
    <cellStyle name="Normal 4 5 2 2 6" xfId="740"/>
    <cellStyle name="Normal 4 5 2 2 6 2" xfId="10914"/>
    <cellStyle name="Normal 4 5 2 2 6 2 2" xfId="30593"/>
    <cellStyle name="Normal 4 5 2 2 6 2 3" xfId="47290"/>
    <cellStyle name="Normal 4 5 2 2 6 3" xfId="18070"/>
    <cellStyle name="Normal 4 5 2 2 6 3 2" xfId="37749"/>
    <cellStyle name="Normal 4 5 2 2 6 4" xfId="5547"/>
    <cellStyle name="Normal 4 5 2 2 6 5" xfId="25226"/>
    <cellStyle name="Normal 4 5 2 2 6 6" xfId="43702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7 5" xfId="46702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12" xfId="43186"/>
    <cellStyle name="Normal 4 5 2 3 2" xfId="485"/>
    <cellStyle name="Normal 4 5 2 3 2 10" xfId="43474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2 3" xfId="49717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2 6" xfId="46129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3 5" xfId="4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2 9" xfId="44639"/>
    <cellStyle name="Normal 4 5 2 3 2 3" xfId="1100"/>
    <cellStyle name="Normal 4 5 2 3 2 3 2" xfId="11270"/>
    <cellStyle name="Normal 4 5 2 3 2 3 2 2" xfId="30949"/>
    <cellStyle name="Normal 4 5 2 3 2 3 2 3" xfId="47650"/>
    <cellStyle name="Normal 4 5 2 3 2 3 3" xfId="18426"/>
    <cellStyle name="Normal 4 5 2 3 2 3 3 2" xfId="38105"/>
    <cellStyle name="Normal 4 5 2 3 2 3 4" xfId="5903"/>
    <cellStyle name="Normal 4 5 2 3 2 3 5" xfId="25582"/>
    <cellStyle name="Normal 4 5 2 3 2 3 6" xfId="4406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4 5" xfId="47062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2 3" xfId="50074"/>
    <cellStyle name="Normal 4 5 2 3 3 2 3" xfId="19642"/>
    <cellStyle name="Normal 4 5 2 3 3 2 3 2" xfId="39321"/>
    <cellStyle name="Normal 4 5 2 3 3 2 4" xfId="7119"/>
    <cellStyle name="Normal 4 5 2 3 3 2 5" xfId="26798"/>
    <cellStyle name="Normal 4 5 2 3 3 2 6" xfId="46486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3 5" xfId="47939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3 9" xfId="44351"/>
    <cellStyle name="Normal 4 5 2 3 4" xfId="2094"/>
    <cellStyle name="Normal 4 5 2 3 4 2" xfId="2752"/>
    <cellStyle name="Normal 4 5 2 3 4 2 2" xfId="11695"/>
    <cellStyle name="Normal 4 5 2 3 4 2 2 2" xfId="31374"/>
    <cellStyle name="Normal 4 5 2 3 4 2 2 3" xfId="49290"/>
    <cellStyle name="Normal 4 5 2 3 4 2 3" xfId="18851"/>
    <cellStyle name="Normal 4 5 2 3 4 2 3 2" xfId="38530"/>
    <cellStyle name="Normal 4 5 2 3 4 2 4" xfId="6328"/>
    <cellStyle name="Normal 4 5 2 3 4 2 5" xfId="26007"/>
    <cellStyle name="Normal 4 5 2 3 4 2 6" xfId="45702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3 5" xfId="48638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4 9" xfId="45050"/>
    <cellStyle name="Normal 4 5 2 3 5" xfId="812"/>
    <cellStyle name="Normal 4 5 2 3 5 2" xfId="10986"/>
    <cellStyle name="Normal 4 5 2 3 5 2 2" xfId="30665"/>
    <cellStyle name="Normal 4 5 2 3 5 2 3" xfId="47362"/>
    <cellStyle name="Normal 4 5 2 3 5 3" xfId="18142"/>
    <cellStyle name="Normal 4 5 2 3 5 3 2" xfId="37821"/>
    <cellStyle name="Normal 4 5 2 3 5 4" xfId="5619"/>
    <cellStyle name="Normal 4 5 2 3 5 5" xfId="25298"/>
    <cellStyle name="Normal 4 5 2 3 5 6" xfId="43774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6 5" xfId="46774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10" xfId="43330"/>
    <cellStyle name="Normal 4 5 2 4 2" xfId="1534"/>
    <cellStyle name="Normal 4 5 2 4 2 2" xfId="3041"/>
    <cellStyle name="Normal 4 5 2 4 2 2 2" xfId="11982"/>
    <cellStyle name="Normal 4 5 2 4 2 2 2 2" xfId="31661"/>
    <cellStyle name="Normal 4 5 2 4 2 2 2 3" xfId="49577"/>
    <cellStyle name="Normal 4 5 2 4 2 2 3" xfId="19138"/>
    <cellStyle name="Normal 4 5 2 4 2 2 3 2" xfId="38817"/>
    <cellStyle name="Normal 4 5 2 4 2 2 4" xfId="6615"/>
    <cellStyle name="Normal 4 5 2 4 2 2 5" xfId="26294"/>
    <cellStyle name="Normal 4 5 2 4 2 2 6" xfId="45989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3 5" xfId="4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2 9" xfId="44495"/>
    <cellStyle name="Normal 4 5 2 4 3" xfId="956"/>
    <cellStyle name="Normal 4 5 2 4 3 2" xfId="11130"/>
    <cellStyle name="Normal 4 5 2 4 3 2 2" xfId="30809"/>
    <cellStyle name="Normal 4 5 2 4 3 2 3" xfId="47506"/>
    <cellStyle name="Normal 4 5 2 4 3 3" xfId="18286"/>
    <cellStyle name="Normal 4 5 2 4 3 3 2" xfId="37965"/>
    <cellStyle name="Normal 4 5 2 4 3 4" xfId="5763"/>
    <cellStyle name="Normal 4 5 2 4 3 5" xfId="25442"/>
    <cellStyle name="Normal 4 5 2 4 3 6" xfId="43918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4 5" xfId="46918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2 3" xfId="49930"/>
    <cellStyle name="Normal 4 5 2 5 2 3" xfId="19498"/>
    <cellStyle name="Normal 4 5 2 5 2 3 2" xfId="39177"/>
    <cellStyle name="Normal 4 5 2 5 2 4" xfId="6975"/>
    <cellStyle name="Normal 4 5 2 5 2 5" xfId="26654"/>
    <cellStyle name="Normal 4 5 2 5 2 6" xfId="46342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3 5" xfId="47795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5 9" xfId="44207"/>
    <cellStyle name="Normal 4 5 2 6" xfId="1950"/>
    <cellStyle name="Normal 4 5 2 6 2" xfId="2608"/>
    <cellStyle name="Normal 4 5 2 6 2 2" xfId="11551"/>
    <cellStyle name="Normal 4 5 2 6 2 2 2" xfId="31230"/>
    <cellStyle name="Normal 4 5 2 6 2 2 3" xfId="49146"/>
    <cellStyle name="Normal 4 5 2 6 2 3" xfId="18707"/>
    <cellStyle name="Normal 4 5 2 6 2 3 2" xfId="38386"/>
    <cellStyle name="Normal 4 5 2 6 2 4" xfId="6184"/>
    <cellStyle name="Normal 4 5 2 6 2 5" xfId="25863"/>
    <cellStyle name="Normal 4 5 2 6 2 6" xfId="45558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3 5" xfId="48494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6 9" xfId="44906"/>
    <cellStyle name="Normal 4 5 2 7" xfId="668"/>
    <cellStyle name="Normal 4 5 2 7 2" xfId="10842"/>
    <cellStyle name="Normal 4 5 2 7 2 2" xfId="30521"/>
    <cellStyle name="Normal 4 5 2 7 2 3" xfId="47218"/>
    <cellStyle name="Normal 4 5 2 7 3" xfId="17998"/>
    <cellStyle name="Normal 4 5 2 7 3 2" xfId="37677"/>
    <cellStyle name="Normal 4 5 2 7 4" xfId="5475"/>
    <cellStyle name="Normal 4 5 2 7 5" xfId="25154"/>
    <cellStyle name="Normal 4 5 2 7 6" xfId="43630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8 5" xfId="46630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13" xfId="43078"/>
    <cellStyle name="Normal 4 5 3 2" xfId="233"/>
    <cellStyle name="Normal 4 5 3 2 10" xfId="3863"/>
    <cellStyle name="Normal 4 5 3 2 11" xfId="23545"/>
    <cellStyle name="Normal 4 5 3 2 12" xfId="43222"/>
    <cellStyle name="Normal 4 5 3 2 2" xfId="521"/>
    <cellStyle name="Normal 4 5 3 2 2 10" xfId="43510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2 3" xfId="49752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2 6" xfId="4616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3 5" xfId="4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2 9" xfId="44675"/>
    <cellStyle name="Normal 4 5 3 2 2 3" xfId="1136"/>
    <cellStyle name="Normal 4 5 3 2 2 3 2" xfId="11305"/>
    <cellStyle name="Normal 4 5 3 2 2 3 2 2" xfId="30984"/>
    <cellStyle name="Normal 4 5 3 2 2 3 2 3" xfId="47686"/>
    <cellStyle name="Normal 4 5 3 2 2 3 3" xfId="18461"/>
    <cellStyle name="Normal 4 5 3 2 2 3 3 2" xfId="38140"/>
    <cellStyle name="Normal 4 5 3 2 2 3 4" xfId="5938"/>
    <cellStyle name="Normal 4 5 3 2 2 3 5" xfId="25617"/>
    <cellStyle name="Normal 4 5 3 2 2 3 6" xfId="44098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4 5" xfId="47098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2 3" xfId="50110"/>
    <cellStyle name="Normal 4 5 3 2 3 2 3" xfId="19678"/>
    <cellStyle name="Normal 4 5 3 2 3 2 3 2" xfId="39357"/>
    <cellStyle name="Normal 4 5 3 2 3 2 4" xfId="7155"/>
    <cellStyle name="Normal 4 5 3 2 3 2 5" xfId="26834"/>
    <cellStyle name="Normal 4 5 3 2 3 2 6" xfId="46522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3 5" xfId="47975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3 9" xfId="44387"/>
    <cellStyle name="Normal 4 5 3 2 4" xfId="2130"/>
    <cellStyle name="Normal 4 5 3 2 4 2" xfId="2788"/>
    <cellStyle name="Normal 4 5 3 2 4 2 2" xfId="11731"/>
    <cellStyle name="Normal 4 5 3 2 4 2 2 2" xfId="31410"/>
    <cellStyle name="Normal 4 5 3 2 4 2 2 3" xfId="49326"/>
    <cellStyle name="Normal 4 5 3 2 4 2 3" xfId="18887"/>
    <cellStyle name="Normal 4 5 3 2 4 2 3 2" xfId="38566"/>
    <cellStyle name="Normal 4 5 3 2 4 2 4" xfId="6364"/>
    <cellStyle name="Normal 4 5 3 2 4 2 5" xfId="26043"/>
    <cellStyle name="Normal 4 5 3 2 4 2 6" xfId="45738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3 5" xfId="48674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4 9" xfId="45086"/>
    <cellStyle name="Normal 4 5 3 2 5" xfId="848"/>
    <cellStyle name="Normal 4 5 3 2 5 2" xfId="11022"/>
    <cellStyle name="Normal 4 5 3 2 5 2 2" xfId="30701"/>
    <cellStyle name="Normal 4 5 3 2 5 2 3" xfId="47398"/>
    <cellStyle name="Normal 4 5 3 2 5 3" xfId="18178"/>
    <cellStyle name="Normal 4 5 3 2 5 3 2" xfId="37857"/>
    <cellStyle name="Normal 4 5 3 2 5 4" xfId="5655"/>
    <cellStyle name="Normal 4 5 3 2 5 5" xfId="25334"/>
    <cellStyle name="Normal 4 5 3 2 5 6" xfId="43810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6 5" xfId="46810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10" xfId="43366"/>
    <cellStyle name="Normal 4 5 3 3 2" xfId="1570"/>
    <cellStyle name="Normal 4 5 3 3 2 2" xfId="3076"/>
    <cellStyle name="Normal 4 5 3 3 2 2 2" xfId="12018"/>
    <cellStyle name="Normal 4 5 3 3 2 2 2 2" xfId="31697"/>
    <cellStyle name="Normal 4 5 3 3 2 2 2 3" xfId="49612"/>
    <cellStyle name="Normal 4 5 3 3 2 2 3" xfId="19174"/>
    <cellStyle name="Normal 4 5 3 3 2 2 3 2" xfId="38853"/>
    <cellStyle name="Normal 4 5 3 3 2 2 4" xfId="6651"/>
    <cellStyle name="Normal 4 5 3 3 2 2 5" xfId="26330"/>
    <cellStyle name="Normal 4 5 3 3 2 2 6" xfId="46024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3 5" xfId="4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2 9" xfId="44531"/>
    <cellStyle name="Normal 4 5 3 3 3" xfId="992"/>
    <cellStyle name="Normal 4 5 3 3 3 2" xfId="11165"/>
    <cellStyle name="Normal 4 5 3 3 3 2 2" xfId="30844"/>
    <cellStyle name="Normal 4 5 3 3 3 2 3" xfId="47542"/>
    <cellStyle name="Normal 4 5 3 3 3 3" xfId="18321"/>
    <cellStyle name="Normal 4 5 3 3 3 3 2" xfId="38000"/>
    <cellStyle name="Normal 4 5 3 3 3 4" xfId="5798"/>
    <cellStyle name="Normal 4 5 3 3 3 5" xfId="25477"/>
    <cellStyle name="Normal 4 5 3 3 3 6" xfId="43954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4 5" xfId="46954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2 3" xfId="49966"/>
    <cellStyle name="Normal 4 5 3 4 2 3" xfId="19534"/>
    <cellStyle name="Normal 4 5 3 4 2 3 2" xfId="39213"/>
    <cellStyle name="Normal 4 5 3 4 2 4" xfId="7011"/>
    <cellStyle name="Normal 4 5 3 4 2 5" xfId="26690"/>
    <cellStyle name="Normal 4 5 3 4 2 6" xfId="46378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3 5" xfId="47831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4 9" xfId="44243"/>
    <cellStyle name="Normal 4 5 3 5" xfId="1986"/>
    <cellStyle name="Normal 4 5 3 5 2" xfId="2644"/>
    <cellStyle name="Normal 4 5 3 5 2 2" xfId="11587"/>
    <cellStyle name="Normal 4 5 3 5 2 2 2" xfId="31266"/>
    <cellStyle name="Normal 4 5 3 5 2 2 3" xfId="49182"/>
    <cellStyle name="Normal 4 5 3 5 2 3" xfId="18743"/>
    <cellStyle name="Normal 4 5 3 5 2 3 2" xfId="38422"/>
    <cellStyle name="Normal 4 5 3 5 2 4" xfId="6220"/>
    <cellStyle name="Normal 4 5 3 5 2 5" xfId="25899"/>
    <cellStyle name="Normal 4 5 3 5 2 6" xfId="45594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3 5" xfId="48530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5 9" xfId="44942"/>
    <cellStyle name="Normal 4 5 3 6" xfId="704"/>
    <cellStyle name="Normal 4 5 3 6 2" xfId="10878"/>
    <cellStyle name="Normal 4 5 3 6 2 2" xfId="30557"/>
    <cellStyle name="Normal 4 5 3 6 2 3" xfId="47254"/>
    <cellStyle name="Normal 4 5 3 6 3" xfId="18034"/>
    <cellStyle name="Normal 4 5 3 6 3 2" xfId="37713"/>
    <cellStyle name="Normal 4 5 3 6 4" xfId="5511"/>
    <cellStyle name="Normal 4 5 3 6 5" xfId="25190"/>
    <cellStyle name="Normal 4 5 3 6 6" xfId="43666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7 5" xfId="46666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12" xfId="43150"/>
    <cellStyle name="Normal 4 5 4 2" xfId="449"/>
    <cellStyle name="Normal 4 5 4 2 10" xfId="43438"/>
    <cellStyle name="Normal 4 5 4 2 2" xfId="1642"/>
    <cellStyle name="Normal 4 5 4 2 2 2" xfId="3146"/>
    <cellStyle name="Normal 4 5 4 2 2 2 2" xfId="12090"/>
    <cellStyle name="Normal 4 5 4 2 2 2 2 2" xfId="31769"/>
    <cellStyle name="Normal 4 5 4 2 2 2 2 3" xfId="49682"/>
    <cellStyle name="Normal 4 5 4 2 2 2 3" xfId="19246"/>
    <cellStyle name="Normal 4 5 4 2 2 2 3 2" xfId="38925"/>
    <cellStyle name="Normal 4 5 4 2 2 2 4" xfId="6723"/>
    <cellStyle name="Normal 4 5 4 2 2 2 5" xfId="26402"/>
    <cellStyle name="Normal 4 5 4 2 2 2 6" xfId="46094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3 5" xfId="4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2 9" xfId="44603"/>
    <cellStyle name="Normal 4 5 4 2 3" xfId="1064"/>
    <cellStyle name="Normal 4 5 4 2 3 2" xfId="11235"/>
    <cellStyle name="Normal 4 5 4 2 3 2 2" xfId="30914"/>
    <cellStyle name="Normal 4 5 4 2 3 2 3" xfId="47614"/>
    <cellStyle name="Normal 4 5 4 2 3 3" xfId="18391"/>
    <cellStyle name="Normal 4 5 4 2 3 3 2" xfId="38070"/>
    <cellStyle name="Normal 4 5 4 2 3 4" xfId="5868"/>
    <cellStyle name="Normal 4 5 4 2 3 5" xfId="25547"/>
    <cellStyle name="Normal 4 5 4 2 3 6" xfId="44026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4 5" xfId="4702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2 3" xfId="50038"/>
    <cellStyle name="Normal 4 5 4 3 2 3" xfId="19606"/>
    <cellStyle name="Normal 4 5 4 3 2 3 2" xfId="39285"/>
    <cellStyle name="Normal 4 5 4 3 2 4" xfId="7083"/>
    <cellStyle name="Normal 4 5 4 3 2 5" xfId="26762"/>
    <cellStyle name="Normal 4 5 4 3 2 6" xfId="46450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3 5" xfId="47903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3 9" xfId="44315"/>
    <cellStyle name="Normal 4 5 4 4" xfId="2058"/>
    <cellStyle name="Normal 4 5 4 4 2" xfId="2716"/>
    <cellStyle name="Normal 4 5 4 4 2 2" xfId="11659"/>
    <cellStyle name="Normal 4 5 4 4 2 2 2" xfId="31338"/>
    <cellStyle name="Normal 4 5 4 4 2 2 3" xfId="49254"/>
    <cellStyle name="Normal 4 5 4 4 2 3" xfId="18815"/>
    <cellStyle name="Normal 4 5 4 4 2 3 2" xfId="38494"/>
    <cellStyle name="Normal 4 5 4 4 2 4" xfId="6292"/>
    <cellStyle name="Normal 4 5 4 4 2 5" xfId="25971"/>
    <cellStyle name="Normal 4 5 4 4 2 6" xfId="45666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3 5" xfId="48602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4 9" xfId="45014"/>
    <cellStyle name="Normal 4 5 4 5" xfId="776"/>
    <cellStyle name="Normal 4 5 4 5 2" xfId="10950"/>
    <cellStyle name="Normal 4 5 4 5 2 2" xfId="30629"/>
    <cellStyle name="Normal 4 5 4 5 2 3" xfId="47326"/>
    <cellStyle name="Normal 4 5 4 5 3" xfId="18106"/>
    <cellStyle name="Normal 4 5 4 5 3 2" xfId="37785"/>
    <cellStyle name="Normal 4 5 4 5 4" xfId="5583"/>
    <cellStyle name="Normal 4 5 4 5 5" xfId="25262"/>
    <cellStyle name="Normal 4 5 4 5 6" xfId="43738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6 5" xfId="46738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10" xfId="43294"/>
    <cellStyle name="Normal 4 5 5 2" xfId="1498"/>
    <cellStyle name="Normal 4 5 5 2 2" xfId="3005"/>
    <cellStyle name="Normal 4 5 5 2 2 2" xfId="11946"/>
    <cellStyle name="Normal 4 5 5 2 2 2 2" xfId="31625"/>
    <cellStyle name="Normal 4 5 5 2 2 2 3" xfId="49541"/>
    <cellStyle name="Normal 4 5 5 2 2 3" xfId="19102"/>
    <cellStyle name="Normal 4 5 5 2 2 3 2" xfId="38781"/>
    <cellStyle name="Normal 4 5 5 2 2 4" xfId="6579"/>
    <cellStyle name="Normal 4 5 5 2 2 5" xfId="26258"/>
    <cellStyle name="Normal 4 5 5 2 2 6" xfId="45953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3 5" xfId="4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2 9" xfId="44459"/>
    <cellStyle name="Normal 4 5 5 3" xfId="920"/>
    <cellStyle name="Normal 4 5 5 3 2" xfId="11095"/>
    <cellStyle name="Normal 4 5 5 3 2 2" xfId="30774"/>
    <cellStyle name="Normal 4 5 5 3 2 3" xfId="47470"/>
    <cellStyle name="Normal 4 5 5 3 3" xfId="18251"/>
    <cellStyle name="Normal 4 5 5 3 3 2" xfId="37930"/>
    <cellStyle name="Normal 4 5 5 3 4" xfId="5728"/>
    <cellStyle name="Normal 4 5 5 3 5" xfId="25407"/>
    <cellStyle name="Normal 4 5 5 3 6" xfId="43882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4 5" xfId="46882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2 3" xfId="49894"/>
    <cellStyle name="Normal 4 5 6 2 3" xfId="19462"/>
    <cellStyle name="Normal 4 5 6 2 3 2" xfId="39141"/>
    <cellStyle name="Normal 4 5 6 2 4" xfId="6939"/>
    <cellStyle name="Normal 4 5 6 2 5" xfId="26618"/>
    <cellStyle name="Normal 4 5 6 2 6" xfId="46306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3 5" xfId="47760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6 9" xfId="44172"/>
    <cellStyle name="Normal 4 5 7" xfId="1915"/>
    <cellStyle name="Normal 4 5 7 2" xfId="2572"/>
    <cellStyle name="Normal 4 5 7 2 2" xfId="11515"/>
    <cellStyle name="Normal 4 5 7 2 2 2" xfId="31194"/>
    <cellStyle name="Normal 4 5 7 2 2 3" xfId="49110"/>
    <cellStyle name="Normal 4 5 7 2 3" xfId="18671"/>
    <cellStyle name="Normal 4 5 7 2 3 2" xfId="38350"/>
    <cellStyle name="Normal 4 5 7 2 4" xfId="6148"/>
    <cellStyle name="Normal 4 5 7 2 5" xfId="25827"/>
    <cellStyle name="Normal 4 5 7 2 6" xfId="45522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3 5" xfId="48459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7 9" xfId="44871"/>
    <cellStyle name="Normal 4 5 8" xfId="633"/>
    <cellStyle name="Normal 4 5 8 2" xfId="10806"/>
    <cellStyle name="Normal 4 5 8 2 2" xfId="30485"/>
    <cellStyle name="Normal 4 5 8 2 3" xfId="47183"/>
    <cellStyle name="Normal 4 5 8 3" xfId="17962"/>
    <cellStyle name="Normal 4 5 8 3 2" xfId="37641"/>
    <cellStyle name="Normal 4 5 8 4" xfId="5439"/>
    <cellStyle name="Normal 4 5 8 5" xfId="25118"/>
    <cellStyle name="Normal 4 5 8 6" xfId="43595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5 9 5" xfId="46594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15" xfId="43021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14" xfId="43056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13" xfId="43128"/>
    <cellStyle name="Normal 4 6 2 2 2" xfId="283"/>
    <cellStyle name="Normal 4 6 2 2 2 10" xfId="3913"/>
    <cellStyle name="Normal 4 6 2 2 2 11" xfId="23595"/>
    <cellStyle name="Normal 4 6 2 2 2 12" xfId="43272"/>
    <cellStyle name="Normal 4 6 2 2 2 2" xfId="571"/>
    <cellStyle name="Normal 4 6 2 2 2 2 10" xfId="43560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2 3" xfId="4980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2 6" xfId="46213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3 5" xfId="4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2 9" xfId="44725"/>
    <cellStyle name="Normal 4 6 2 2 2 2 3" xfId="1186"/>
    <cellStyle name="Normal 4 6 2 2 2 2 3 2" xfId="11354"/>
    <cellStyle name="Normal 4 6 2 2 2 2 3 2 2" xfId="31033"/>
    <cellStyle name="Normal 4 6 2 2 2 2 3 2 3" xfId="47736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3 6" xfId="44148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4 5" xfId="47148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2 3" xfId="50160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2 6" xfId="46572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3 5" xfId="48025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3 9" xfId="44437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2 3" xfId="49376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2 6" xfId="45788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3 5" xfId="48724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4 9" xfId="45136"/>
    <cellStyle name="Normal 4 6 2 2 2 5" xfId="898"/>
    <cellStyle name="Normal 4 6 2 2 2 5 2" xfId="11072"/>
    <cellStyle name="Normal 4 6 2 2 2 5 2 2" xfId="30751"/>
    <cellStyle name="Normal 4 6 2 2 2 5 2 3" xfId="47448"/>
    <cellStyle name="Normal 4 6 2 2 2 5 3" xfId="18228"/>
    <cellStyle name="Normal 4 6 2 2 2 5 3 2" xfId="37907"/>
    <cellStyle name="Normal 4 6 2 2 2 5 4" xfId="5705"/>
    <cellStyle name="Normal 4 6 2 2 2 5 5" xfId="25384"/>
    <cellStyle name="Normal 4 6 2 2 2 5 6" xfId="43860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6 5" xfId="46860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10" xfId="43416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2 3" xfId="49661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2 6" xfId="46073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3 5" xfId="4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2 9" xfId="44581"/>
    <cellStyle name="Normal 4 6 2 2 3 3" xfId="1042"/>
    <cellStyle name="Normal 4 6 2 2 3 3 2" xfId="11214"/>
    <cellStyle name="Normal 4 6 2 2 3 3 2 2" xfId="30893"/>
    <cellStyle name="Normal 4 6 2 2 3 3 2 3" xfId="47592"/>
    <cellStyle name="Normal 4 6 2 2 3 3 3" xfId="18370"/>
    <cellStyle name="Normal 4 6 2 2 3 3 3 2" xfId="38049"/>
    <cellStyle name="Normal 4 6 2 2 3 3 4" xfId="5847"/>
    <cellStyle name="Normal 4 6 2 2 3 3 5" xfId="25526"/>
    <cellStyle name="Normal 4 6 2 2 3 3 6" xfId="44004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4 5" xfId="47004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2 3" xfId="50016"/>
    <cellStyle name="Normal 4 6 2 2 4 2 3" xfId="19584"/>
    <cellStyle name="Normal 4 6 2 2 4 2 3 2" xfId="39263"/>
    <cellStyle name="Normal 4 6 2 2 4 2 4" xfId="7061"/>
    <cellStyle name="Normal 4 6 2 2 4 2 5" xfId="26740"/>
    <cellStyle name="Normal 4 6 2 2 4 2 6" xfId="46428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3 5" xfId="47881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4 9" xfId="44293"/>
    <cellStyle name="Normal 4 6 2 2 5" xfId="2036"/>
    <cellStyle name="Normal 4 6 2 2 5 2" xfId="2694"/>
    <cellStyle name="Normal 4 6 2 2 5 2 2" xfId="11637"/>
    <cellStyle name="Normal 4 6 2 2 5 2 2 2" xfId="31316"/>
    <cellStyle name="Normal 4 6 2 2 5 2 2 3" xfId="49232"/>
    <cellStyle name="Normal 4 6 2 2 5 2 3" xfId="18793"/>
    <cellStyle name="Normal 4 6 2 2 5 2 3 2" xfId="38472"/>
    <cellStyle name="Normal 4 6 2 2 5 2 4" xfId="6270"/>
    <cellStyle name="Normal 4 6 2 2 5 2 5" xfId="25949"/>
    <cellStyle name="Normal 4 6 2 2 5 2 6" xfId="45644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3 5" xfId="48580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5 9" xfId="44992"/>
    <cellStyle name="Normal 4 6 2 2 6" xfId="754"/>
    <cellStyle name="Normal 4 6 2 2 6 2" xfId="10928"/>
    <cellStyle name="Normal 4 6 2 2 6 2 2" xfId="30607"/>
    <cellStyle name="Normal 4 6 2 2 6 2 3" xfId="47304"/>
    <cellStyle name="Normal 4 6 2 2 6 3" xfId="18084"/>
    <cellStyle name="Normal 4 6 2 2 6 3 2" xfId="37763"/>
    <cellStyle name="Normal 4 6 2 2 6 4" xfId="5561"/>
    <cellStyle name="Normal 4 6 2 2 6 5" xfId="25240"/>
    <cellStyle name="Normal 4 6 2 2 6 6" xfId="43716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7 5" xfId="46716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12" xfId="43200"/>
    <cellStyle name="Normal 4 6 2 3 2" xfId="499"/>
    <cellStyle name="Normal 4 6 2 3 2 10" xfId="43488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2 3" xfId="49731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2 6" xfId="46143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3 5" xfId="4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2 9" xfId="44653"/>
    <cellStyle name="Normal 4 6 2 3 2 3" xfId="1114"/>
    <cellStyle name="Normal 4 6 2 3 2 3 2" xfId="11284"/>
    <cellStyle name="Normal 4 6 2 3 2 3 2 2" xfId="30963"/>
    <cellStyle name="Normal 4 6 2 3 2 3 2 3" xfId="47664"/>
    <cellStyle name="Normal 4 6 2 3 2 3 3" xfId="18440"/>
    <cellStyle name="Normal 4 6 2 3 2 3 3 2" xfId="38119"/>
    <cellStyle name="Normal 4 6 2 3 2 3 4" xfId="5917"/>
    <cellStyle name="Normal 4 6 2 3 2 3 5" xfId="25596"/>
    <cellStyle name="Normal 4 6 2 3 2 3 6" xfId="4407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4 5" xfId="47076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2 3" xfId="50088"/>
    <cellStyle name="Normal 4 6 2 3 3 2 3" xfId="19656"/>
    <cellStyle name="Normal 4 6 2 3 3 2 3 2" xfId="39335"/>
    <cellStyle name="Normal 4 6 2 3 3 2 4" xfId="7133"/>
    <cellStyle name="Normal 4 6 2 3 3 2 5" xfId="26812"/>
    <cellStyle name="Normal 4 6 2 3 3 2 6" xfId="46500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3 5" xfId="47953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3 9" xfId="44365"/>
    <cellStyle name="Normal 4 6 2 3 4" xfId="2108"/>
    <cellStyle name="Normal 4 6 2 3 4 2" xfId="2766"/>
    <cellStyle name="Normal 4 6 2 3 4 2 2" xfId="11709"/>
    <cellStyle name="Normal 4 6 2 3 4 2 2 2" xfId="31388"/>
    <cellStyle name="Normal 4 6 2 3 4 2 2 3" xfId="49304"/>
    <cellStyle name="Normal 4 6 2 3 4 2 3" xfId="18865"/>
    <cellStyle name="Normal 4 6 2 3 4 2 3 2" xfId="38544"/>
    <cellStyle name="Normal 4 6 2 3 4 2 4" xfId="6342"/>
    <cellStyle name="Normal 4 6 2 3 4 2 5" xfId="26021"/>
    <cellStyle name="Normal 4 6 2 3 4 2 6" xfId="45716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3 5" xfId="48652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4 9" xfId="45064"/>
    <cellStyle name="Normal 4 6 2 3 5" xfId="826"/>
    <cellStyle name="Normal 4 6 2 3 5 2" xfId="11000"/>
    <cellStyle name="Normal 4 6 2 3 5 2 2" xfId="30679"/>
    <cellStyle name="Normal 4 6 2 3 5 2 3" xfId="47376"/>
    <cellStyle name="Normal 4 6 2 3 5 3" xfId="18156"/>
    <cellStyle name="Normal 4 6 2 3 5 3 2" xfId="37835"/>
    <cellStyle name="Normal 4 6 2 3 5 4" xfId="5633"/>
    <cellStyle name="Normal 4 6 2 3 5 5" xfId="25312"/>
    <cellStyle name="Normal 4 6 2 3 5 6" xfId="43788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6 5" xfId="46788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10" xfId="43344"/>
    <cellStyle name="Normal 4 6 2 4 2" xfId="1548"/>
    <cellStyle name="Normal 4 6 2 4 2 2" xfId="3055"/>
    <cellStyle name="Normal 4 6 2 4 2 2 2" xfId="11996"/>
    <cellStyle name="Normal 4 6 2 4 2 2 2 2" xfId="31675"/>
    <cellStyle name="Normal 4 6 2 4 2 2 2 3" xfId="49591"/>
    <cellStyle name="Normal 4 6 2 4 2 2 3" xfId="19152"/>
    <cellStyle name="Normal 4 6 2 4 2 2 3 2" xfId="38831"/>
    <cellStyle name="Normal 4 6 2 4 2 2 4" xfId="6629"/>
    <cellStyle name="Normal 4 6 2 4 2 2 5" xfId="26308"/>
    <cellStyle name="Normal 4 6 2 4 2 2 6" xfId="46003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3 5" xfId="4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2 9" xfId="44509"/>
    <cellStyle name="Normal 4 6 2 4 3" xfId="970"/>
    <cellStyle name="Normal 4 6 2 4 3 2" xfId="11144"/>
    <cellStyle name="Normal 4 6 2 4 3 2 2" xfId="30823"/>
    <cellStyle name="Normal 4 6 2 4 3 2 3" xfId="47520"/>
    <cellStyle name="Normal 4 6 2 4 3 3" xfId="18300"/>
    <cellStyle name="Normal 4 6 2 4 3 3 2" xfId="37979"/>
    <cellStyle name="Normal 4 6 2 4 3 4" xfId="5777"/>
    <cellStyle name="Normal 4 6 2 4 3 5" xfId="25456"/>
    <cellStyle name="Normal 4 6 2 4 3 6" xfId="43932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4 5" xfId="46932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2 3" xfId="49944"/>
    <cellStyle name="Normal 4 6 2 5 2 3" xfId="19512"/>
    <cellStyle name="Normal 4 6 2 5 2 3 2" xfId="39191"/>
    <cellStyle name="Normal 4 6 2 5 2 4" xfId="6989"/>
    <cellStyle name="Normal 4 6 2 5 2 5" xfId="26668"/>
    <cellStyle name="Normal 4 6 2 5 2 6" xfId="46356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3 5" xfId="47809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5 9" xfId="44221"/>
    <cellStyle name="Normal 4 6 2 6" xfId="1964"/>
    <cellStyle name="Normal 4 6 2 6 2" xfId="2622"/>
    <cellStyle name="Normal 4 6 2 6 2 2" xfId="11565"/>
    <cellStyle name="Normal 4 6 2 6 2 2 2" xfId="31244"/>
    <cellStyle name="Normal 4 6 2 6 2 2 3" xfId="49160"/>
    <cellStyle name="Normal 4 6 2 6 2 3" xfId="18721"/>
    <cellStyle name="Normal 4 6 2 6 2 3 2" xfId="38400"/>
    <cellStyle name="Normal 4 6 2 6 2 4" xfId="6198"/>
    <cellStyle name="Normal 4 6 2 6 2 5" xfId="25877"/>
    <cellStyle name="Normal 4 6 2 6 2 6" xfId="45572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3 5" xfId="48508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6 9" xfId="44920"/>
    <cellStyle name="Normal 4 6 2 7" xfId="682"/>
    <cellStyle name="Normal 4 6 2 7 2" xfId="10856"/>
    <cellStyle name="Normal 4 6 2 7 2 2" xfId="30535"/>
    <cellStyle name="Normal 4 6 2 7 2 3" xfId="47232"/>
    <cellStyle name="Normal 4 6 2 7 3" xfId="18012"/>
    <cellStyle name="Normal 4 6 2 7 3 2" xfId="37691"/>
    <cellStyle name="Normal 4 6 2 7 4" xfId="5489"/>
    <cellStyle name="Normal 4 6 2 7 5" xfId="25168"/>
    <cellStyle name="Normal 4 6 2 7 6" xfId="43644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8 5" xfId="46644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13" xfId="43092"/>
    <cellStyle name="Normal 4 6 3 2" xfId="247"/>
    <cellStyle name="Normal 4 6 3 2 10" xfId="3877"/>
    <cellStyle name="Normal 4 6 3 2 11" xfId="23559"/>
    <cellStyle name="Normal 4 6 3 2 12" xfId="43236"/>
    <cellStyle name="Normal 4 6 3 2 2" xfId="535"/>
    <cellStyle name="Normal 4 6 3 2 2 10" xfId="43524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2 3" xfId="49766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2 6" xfId="4617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3 5" xfId="4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2 9" xfId="44689"/>
    <cellStyle name="Normal 4 6 3 2 2 3" xfId="1150"/>
    <cellStyle name="Normal 4 6 3 2 2 3 2" xfId="11319"/>
    <cellStyle name="Normal 4 6 3 2 2 3 2 2" xfId="30998"/>
    <cellStyle name="Normal 4 6 3 2 2 3 2 3" xfId="47700"/>
    <cellStyle name="Normal 4 6 3 2 2 3 3" xfId="18475"/>
    <cellStyle name="Normal 4 6 3 2 2 3 3 2" xfId="38154"/>
    <cellStyle name="Normal 4 6 3 2 2 3 4" xfId="5952"/>
    <cellStyle name="Normal 4 6 3 2 2 3 5" xfId="25631"/>
    <cellStyle name="Normal 4 6 3 2 2 3 6" xfId="44112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4 5" xfId="47112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2 3" xfId="50124"/>
    <cellStyle name="Normal 4 6 3 2 3 2 3" xfId="19692"/>
    <cellStyle name="Normal 4 6 3 2 3 2 3 2" xfId="39371"/>
    <cellStyle name="Normal 4 6 3 2 3 2 4" xfId="7169"/>
    <cellStyle name="Normal 4 6 3 2 3 2 5" xfId="26848"/>
    <cellStyle name="Normal 4 6 3 2 3 2 6" xfId="46536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3 5" xfId="47989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3 9" xfId="44401"/>
    <cellStyle name="Normal 4 6 3 2 4" xfId="2144"/>
    <cellStyle name="Normal 4 6 3 2 4 2" xfId="2802"/>
    <cellStyle name="Normal 4 6 3 2 4 2 2" xfId="11745"/>
    <cellStyle name="Normal 4 6 3 2 4 2 2 2" xfId="31424"/>
    <cellStyle name="Normal 4 6 3 2 4 2 2 3" xfId="49340"/>
    <cellStyle name="Normal 4 6 3 2 4 2 3" xfId="18901"/>
    <cellStyle name="Normal 4 6 3 2 4 2 3 2" xfId="38580"/>
    <cellStyle name="Normal 4 6 3 2 4 2 4" xfId="6378"/>
    <cellStyle name="Normal 4 6 3 2 4 2 5" xfId="26057"/>
    <cellStyle name="Normal 4 6 3 2 4 2 6" xfId="45752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3 5" xfId="48688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4 9" xfId="45100"/>
    <cellStyle name="Normal 4 6 3 2 5" xfId="862"/>
    <cellStyle name="Normal 4 6 3 2 5 2" xfId="11036"/>
    <cellStyle name="Normal 4 6 3 2 5 2 2" xfId="30715"/>
    <cellStyle name="Normal 4 6 3 2 5 2 3" xfId="47412"/>
    <cellStyle name="Normal 4 6 3 2 5 3" xfId="18192"/>
    <cellStyle name="Normal 4 6 3 2 5 3 2" xfId="37871"/>
    <cellStyle name="Normal 4 6 3 2 5 4" xfId="5669"/>
    <cellStyle name="Normal 4 6 3 2 5 5" xfId="25348"/>
    <cellStyle name="Normal 4 6 3 2 5 6" xfId="43824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6 5" xfId="46824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10" xfId="43380"/>
    <cellStyle name="Normal 4 6 3 3 2" xfId="1584"/>
    <cellStyle name="Normal 4 6 3 3 2 2" xfId="3090"/>
    <cellStyle name="Normal 4 6 3 3 2 2 2" xfId="12032"/>
    <cellStyle name="Normal 4 6 3 3 2 2 2 2" xfId="31711"/>
    <cellStyle name="Normal 4 6 3 3 2 2 2 3" xfId="49626"/>
    <cellStyle name="Normal 4 6 3 3 2 2 3" xfId="19188"/>
    <cellStyle name="Normal 4 6 3 3 2 2 3 2" xfId="38867"/>
    <cellStyle name="Normal 4 6 3 3 2 2 4" xfId="6665"/>
    <cellStyle name="Normal 4 6 3 3 2 2 5" xfId="26344"/>
    <cellStyle name="Normal 4 6 3 3 2 2 6" xfId="46038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3 5" xfId="4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2 9" xfId="44545"/>
    <cellStyle name="Normal 4 6 3 3 3" xfId="1006"/>
    <cellStyle name="Normal 4 6 3 3 3 2" xfId="11179"/>
    <cellStyle name="Normal 4 6 3 3 3 2 2" xfId="30858"/>
    <cellStyle name="Normal 4 6 3 3 3 2 3" xfId="47556"/>
    <cellStyle name="Normal 4 6 3 3 3 3" xfId="18335"/>
    <cellStyle name="Normal 4 6 3 3 3 3 2" xfId="38014"/>
    <cellStyle name="Normal 4 6 3 3 3 4" xfId="5812"/>
    <cellStyle name="Normal 4 6 3 3 3 5" xfId="25491"/>
    <cellStyle name="Normal 4 6 3 3 3 6" xfId="43968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4 5" xfId="46968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2 3" xfId="49980"/>
    <cellStyle name="Normal 4 6 3 4 2 3" xfId="19548"/>
    <cellStyle name="Normal 4 6 3 4 2 3 2" xfId="39227"/>
    <cellStyle name="Normal 4 6 3 4 2 4" xfId="7025"/>
    <cellStyle name="Normal 4 6 3 4 2 5" xfId="26704"/>
    <cellStyle name="Normal 4 6 3 4 2 6" xfId="46392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3 5" xfId="47845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4 9" xfId="44257"/>
    <cellStyle name="Normal 4 6 3 5" xfId="2000"/>
    <cellStyle name="Normal 4 6 3 5 2" xfId="2658"/>
    <cellStyle name="Normal 4 6 3 5 2 2" xfId="11601"/>
    <cellStyle name="Normal 4 6 3 5 2 2 2" xfId="31280"/>
    <cellStyle name="Normal 4 6 3 5 2 2 3" xfId="49196"/>
    <cellStyle name="Normal 4 6 3 5 2 3" xfId="18757"/>
    <cellStyle name="Normal 4 6 3 5 2 3 2" xfId="38436"/>
    <cellStyle name="Normal 4 6 3 5 2 4" xfId="6234"/>
    <cellStyle name="Normal 4 6 3 5 2 5" xfId="25913"/>
    <cellStyle name="Normal 4 6 3 5 2 6" xfId="45608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3 5" xfId="48544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5 9" xfId="44956"/>
    <cellStyle name="Normal 4 6 3 6" xfId="718"/>
    <cellStyle name="Normal 4 6 3 6 2" xfId="10892"/>
    <cellStyle name="Normal 4 6 3 6 2 2" xfId="30571"/>
    <cellStyle name="Normal 4 6 3 6 2 3" xfId="47268"/>
    <cellStyle name="Normal 4 6 3 6 3" xfId="18048"/>
    <cellStyle name="Normal 4 6 3 6 3 2" xfId="37727"/>
    <cellStyle name="Normal 4 6 3 6 4" xfId="5525"/>
    <cellStyle name="Normal 4 6 3 6 5" xfId="25204"/>
    <cellStyle name="Normal 4 6 3 6 6" xfId="43680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7 5" xfId="46680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12" xfId="43164"/>
    <cellStyle name="Normal 4 6 4 2" xfId="463"/>
    <cellStyle name="Normal 4 6 4 2 10" xfId="43452"/>
    <cellStyle name="Normal 4 6 4 2 2" xfId="1656"/>
    <cellStyle name="Normal 4 6 4 2 2 2" xfId="3160"/>
    <cellStyle name="Normal 4 6 4 2 2 2 2" xfId="12104"/>
    <cellStyle name="Normal 4 6 4 2 2 2 2 2" xfId="31783"/>
    <cellStyle name="Normal 4 6 4 2 2 2 2 3" xfId="49696"/>
    <cellStyle name="Normal 4 6 4 2 2 2 3" xfId="19260"/>
    <cellStyle name="Normal 4 6 4 2 2 2 3 2" xfId="38939"/>
    <cellStyle name="Normal 4 6 4 2 2 2 4" xfId="6737"/>
    <cellStyle name="Normal 4 6 4 2 2 2 5" xfId="26416"/>
    <cellStyle name="Normal 4 6 4 2 2 2 6" xfId="46108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3 5" xfId="4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2 9" xfId="44617"/>
    <cellStyle name="Normal 4 6 4 2 3" xfId="1078"/>
    <cellStyle name="Normal 4 6 4 2 3 2" xfId="11249"/>
    <cellStyle name="Normal 4 6 4 2 3 2 2" xfId="30928"/>
    <cellStyle name="Normal 4 6 4 2 3 2 3" xfId="47628"/>
    <cellStyle name="Normal 4 6 4 2 3 3" xfId="18405"/>
    <cellStyle name="Normal 4 6 4 2 3 3 2" xfId="38084"/>
    <cellStyle name="Normal 4 6 4 2 3 4" xfId="5882"/>
    <cellStyle name="Normal 4 6 4 2 3 5" xfId="25561"/>
    <cellStyle name="Normal 4 6 4 2 3 6" xfId="44040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4 5" xfId="4704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2 3" xfId="50052"/>
    <cellStyle name="Normal 4 6 4 3 2 3" xfId="19620"/>
    <cellStyle name="Normal 4 6 4 3 2 3 2" xfId="39299"/>
    <cellStyle name="Normal 4 6 4 3 2 4" xfId="7097"/>
    <cellStyle name="Normal 4 6 4 3 2 5" xfId="26776"/>
    <cellStyle name="Normal 4 6 4 3 2 6" xfId="46464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3 5" xfId="47917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3 9" xfId="44329"/>
    <cellStyle name="Normal 4 6 4 4" xfId="2072"/>
    <cellStyle name="Normal 4 6 4 4 2" xfId="2730"/>
    <cellStyle name="Normal 4 6 4 4 2 2" xfId="11673"/>
    <cellStyle name="Normal 4 6 4 4 2 2 2" xfId="31352"/>
    <cellStyle name="Normal 4 6 4 4 2 2 3" xfId="49268"/>
    <cellStyle name="Normal 4 6 4 4 2 3" xfId="18829"/>
    <cellStyle name="Normal 4 6 4 4 2 3 2" xfId="38508"/>
    <cellStyle name="Normal 4 6 4 4 2 4" xfId="6306"/>
    <cellStyle name="Normal 4 6 4 4 2 5" xfId="25985"/>
    <cellStyle name="Normal 4 6 4 4 2 6" xfId="45680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3 5" xfId="48616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4 9" xfId="45028"/>
    <cellStyle name="Normal 4 6 4 5" xfId="790"/>
    <cellStyle name="Normal 4 6 4 5 2" xfId="10964"/>
    <cellStyle name="Normal 4 6 4 5 2 2" xfId="30643"/>
    <cellStyle name="Normal 4 6 4 5 2 3" xfId="47340"/>
    <cellStyle name="Normal 4 6 4 5 3" xfId="18120"/>
    <cellStyle name="Normal 4 6 4 5 3 2" xfId="37799"/>
    <cellStyle name="Normal 4 6 4 5 4" xfId="5597"/>
    <cellStyle name="Normal 4 6 4 5 5" xfId="25276"/>
    <cellStyle name="Normal 4 6 4 5 6" xfId="43752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6 5" xfId="46752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10" xfId="43308"/>
    <cellStyle name="Normal 4 6 5 2" xfId="1512"/>
    <cellStyle name="Normal 4 6 5 2 2" xfId="3019"/>
    <cellStyle name="Normal 4 6 5 2 2 2" xfId="11960"/>
    <cellStyle name="Normal 4 6 5 2 2 2 2" xfId="31639"/>
    <cellStyle name="Normal 4 6 5 2 2 2 3" xfId="49555"/>
    <cellStyle name="Normal 4 6 5 2 2 3" xfId="19116"/>
    <cellStyle name="Normal 4 6 5 2 2 3 2" xfId="38795"/>
    <cellStyle name="Normal 4 6 5 2 2 4" xfId="6593"/>
    <cellStyle name="Normal 4 6 5 2 2 5" xfId="26272"/>
    <cellStyle name="Normal 4 6 5 2 2 6" xfId="45967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3 5" xfId="4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2 9" xfId="44473"/>
    <cellStyle name="Normal 4 6 5 3" xfId="934"/>
    <cellStyle name="Normal 4 6 5 3 2" xfId="11109"/>
    <cellStyle name="Normal 4 6 5 3 2 2" xfId="30788"/>
    <cellStyle name="Normal 4 6 5 3 2 3" xfId="47484"/>
    <cellStyle name="Normal 4 6 5 3 3" xfId="18265"/>
    <cellStyle name="Normal 4 6 5 3 3 2" xfId="37944"/>
    <cellStyle name="Normal 4 6 5 3 4" xfId="5742"/>
    <cellStyle name="Normal 4 6 5 3 5" xfId="25421"/>
    <cellStyle name="Normal 4 6 5 3 6" xfId="43896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4 5" xfId="46896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2 3" xfId="49908"/>
    <cellStyle name="Normal 4 6 6 2 3" xfId="19476"/>
    <cellStyle name="Normal 4 6 6 2 3 2" xfId="39155"/>
    <cellStyle name="Normal 4 6 6 2 4" xfId="6953"/>
    <cellStyle name="Normal 4 6 6 2 5" xfId="26632"/>
    <cellStyle name="Normal 4 6 6 2 6" xfId="46320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3 5" xfId="47774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6 9" xfId="44186"/>
    <cellStyle name="Normal 4 6 7" xfId="1928"/>
    <cellStyle name="Normal 4 6 7 2" xfId="2586"/>
    <cellStyle name="Normal 4 6 7 2 2" xfId="11529"/>
    <cellStyle name="Normal 4 6 7 2 2 2" xfId="31208"/>
    <cellStyle name="Normal 4 6 7 2 2 3" xfId="49124"/>
    <cellStyle name="Normal 4 6 7 2 3" xfId="18685"/>
    <cellStyle name="Normal 4 6 7 2 3 2" xfId="38364"/>
    <cellStyle name="Normal 4 6 7 2 4" xfId="6162"/>
    <cellStyle name="Normal 4 6 7 2 5" xfId="25841"/>
    <cellStyle name="Normal 4 6 7 2 6" xfId="45536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3 5" xfId="48472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7 9" xfId="44884"/>
    <cellStyle name="Normal 4 6 8" xfId="647"/>
    <cellStyle name="Normal 4 6 8 2" xfId="10820"/>
    <cellStyle name="Normal 4 6 8 2 2" xfId="30499"/>
    <cellStyle name="Normal 4 6 8 2 3" xfId="47197"/>
    <cellStyle name="Normal 4 6 8 3" xfId="17976"/>
    <cellStyle name="Normal 4 6 8 3 2" xfId="37655"/>
    <cellStyle name="Normal 4 6 8 4" xfId="5453"/>
    <cellStyle name="Normal 4 6 8 5" xfId="25132"/>
    <cellStyle name="Normal 4 6 8 6" xfId="43609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6 9 5" xfId="46608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14" xfId="43028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13" xfId="43100"/>
    <cellStyle name="Normal 4 7 2 2" xfId="255"/>
    <cellStyle name="Normal 4 7 2 2 10" xfId="3885"/>
    <cellStyle name="Normal 4 7 2 2 11" xfId="23567"/>
    <cellStyle name="Normal 4 7 2 2 12" xfId="43244"/>
    <cellStyle name="Normal 4 7 2 2 2" xfId="543"/>
    <cellStyle name="Normal 4 7 2 2 2 10" xfId="43532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2 3" xfId="4977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2 6" xfId="46185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3 5" xfId="4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2 9" xfId="44697"/>
    <cellStyle name="Normal 4 7 2 2 2 3" xfId="1158"/>
    <cellStyle name="Normal 4 7 2 2 2 3 2" xfId="11326"/>
    <cellStyle name="Normal 4 7 2 2 2 3 2 2" xfId="31005"/>
    <cellStyle name="Normal 4 7 2 2 2 3 2 3" xfId="47708"/>
    <cellStyle name="Normal 4 7 2 2 2 3 3" xfId="18482"/>
    <cellStyle name="Normal 4 7 2 2 2 3 3 2" xfId="38161"/>
    <cellStyle name="Normal 4 7 2 2 2 3 4" xfId="5959"/>
    <cellStyle name="Normal 4 7 2 2 2 3 5" xfId="25638"/>
    <cellStyle name="Normal 4 7 2 2 2 3 6" xfId="44120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4 5" xfId="47120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2 3" xfId="50132"/>
    <cellStyle name="Normal 4 7 2 2 3 2 3" xfId="19700"/>
    <cellStyle name="Normal 4 7 2 2 3 2 3 2" xfId="39379"/>
    <cellStyle name="Normal 4 7 2 2 3 2 4" xfId="7177"/>
    <cellStyle name="Normal 4 7 2 2 3 2 5" xfId="26856"/>
    <cellStyle name="Normal 4 7 2 2 3 2 6" xfId="46544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3 5" xfId="47997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3 9" xfId="44409"/>
    <cellStyle name="Normal 4 7 2 2 4" xfId="2152"/>
    <cellStyle name="Normal 4 7 2 2 4 2" xfId="2810"/>
    <cellStyle name="Normal 4 7 2 2 4 2 2" xfId="11753"/>
    <cellStyle name="Normal 4 7 2 2 4 2 2 2" xfId="31432"/>
    <cellStyle name="Normal 4 7 2 2 4 2 2 3" xfId="49348"/>
    <cellStyle name="Normal 4 7 2 2 4 2 3" xfId="18909"/>
    <cellStyle name="Normal 4 7 2 2 4 2 3 2" xfId="38588"/>
    <cellStyle name="Normal 4 7 2 2 4 2 4" xfId="6386"/>
    <cellStyle name="Normal 4 7 2 2 4 2 5" xfId="26065"/>
    <cellStyle name="Normal 4 7 2 2 4 2 6" xfId="45760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3 5" xfId="48696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4 9" xfId="45108"/>
    <cellStyle name="Normal 4 7 2 2 5" xfId="870"/>
    <cellStyle name="Normal 4 7 2 2 5 2" xfId="11044"/>
    <cellStyle name="Normal 4 7 2 2 5 2 2" xfId="30723"/>
    <cellStyle name="Normal 4 7 2 2 5 2 3" xfId="47420"/>
    <cellStyle name="Normal 4 7 2 2 5 3" xfId="18200"/>
    <cellStyle name="Normal 4 7 2 2 5 3 2" xfId="37879"/>
    <cellStyle name="Normal 4 7 2 2 5 4" xfId="5677"/>
    <cellStyle name="Normal 4 7 2 2 5 5" xfId="25356"/>
    <cellStyle name="Normal 4 7 2 2 5 6" xfId="43832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6 5" xfId="46832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10" xfId="43388"/>
    <cellStyle name="Normal 4 7 2 3 2" xfId="1592"/>
    <cellStyle name="Normal 4 7 2 3 2 2" xfId="3097"/>
    <cellStyle name="Normal 4 7 2 3 2 2 2" xfId="12040"/>
    <cellStyle name="Normal 4 7 2 3 2 2 2 2" xfId="31719"/>
    <cellStyle name="Normal 4 7 2 3 2 2 2 3" xfId="49633"/>
    <cellStyle name="Normal 4 7 2 3 2 2 3" xfId="19196"/>
    <cellStyle name="Normal 4 7 2 3 2 2 3 2" xfId="38875"/>
    <cellStyle name="Normal 4 7 2 3 2 2 4" xfId="6673"/>
    <cellStyle name="Normal 4 7 2 3 2 2 5" xfId="26352"/>
    <cellStyle name="Normal 4 7 2 3 2 2 6" xfId="46045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3 5" xfId="4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2 9" xfId="44553"/>
    <cellStyle name="Normal 4 7 2 3 3" xfId="1014"/>
    <cellStyle name="Normal 4 7 2 3 3 2" xfId="11186"/>
    <cellStyle name="Normal 4 7 2 3 3 2 2" xfId="30865"/>
    <cellStyle name="Normal 4 7 2 3 3 2 3" xfId="47564"/>
    <cellStyle name="Normal 4 7 2 3 3 3" xfId="18342"/>
    <cellStyle name="Normal 4 7 2 3 3 3 2" xfId="38021"/>
    <cellStyle name="Normal 4 7 2 3 3 4" xfId="5819"/>
    <cellStyle name="Normal 4 7 2 3 3 5" xfId="25498"/>
    <cellStyle name="Normal 4 7 2 3 3 6" xfId="43976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4 5" xfId="46976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2 3" xfId="49988"/>
    <cellStyle name="Normal 4 7 2 4 2 3" xfId="19556"/>
    <cellStyle name="Normal 4 7 2 4 2 3 2" xfId="39235"/>
    <cellStyle name="Normal 4 7 2 4 2 4" xfId="7033"/>
    <cellStyle name="Normal 4 7 2 4 2 5" xfId="26712"/>
    <cellStyle name="Normal 4 7 2 4 2 6" xfId="46400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3 5" xfId="47853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4 9" xfId="44265"/>
    <cellStyle name="Normal 4 7 2 5" xfId="2008"/>
    <cellStyle name="Normal 4 7 2 5 2" xfId="2666"/>
    <cellStyle name="Normal 4 7 2 5 2 2" xfId="11609"/>
    <cellStyle name="Normal 4 7 2 5 2 2 2" xfId="31288"/>
    <cellStyle name="Normal 4 7 2 5 2 2 3" xfId="49204"/>
    <cellStyle name="Normal 4 7 2 5 2 3" xfId="18765"/>
    <cellStyle name="Normal 4 7 2 5 2 3 2" xfId="38444"/>
    <cellStyle name="Normal 4 7 2 5 2 4" xfId="6242"/>
    <cellStyle name="Normal 4 7 2 5 2 5" xfId="25921"/>
    <cellStyle name="Normal 4 7 2 5 2 6" xfId="45616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3 5" xfId="48552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5 9" xfId="44964"/>
    <cellStyle name="Normal 4 7 2 6" xfId="726"/>
    <cellStyle name="Normal 4 7 2 6 2" xfId="10900"/>
    <cellStyle name="Normal 4 7 2 6 2 2" xfId="30579"/>
    <cellStyle name="Normal 4 7 2 6 2 3" xfId="47276"/>
    <cellStyle name="Normal 4 7 2 6 3" xfId="18056"/>
    <cellStyle name="Normal 4 7 2 6 3 2" xfId="37735"/>
    <cellStyle name="Normal 4 7 2 6 4" xfId="5533"/>
    <cellStyle name="Normal 4 7 2 6 5" xfId="25212"/>
    <cellStyle name="Normal 4 7 2 6 6" xfId="43688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7 5" xfId="46688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12" xfId="43172"/>
    <cellStyle name="Normal 4 7 3 2" xfId="471"/>
    <cellStyle name="Normal 4 7 3 2 10" xfId="43460"/>
    <cellStyle name="Normal 4 7 3 2 2" xfId="1664"/>
    <cellStyle name="Normal 4 7 3 2 2 2" xfId="3167"/>
    <cellStyle name="Normal 4 7 3 2 2 2 2" xfId="12112"/>
    <cellStyle name="Normal 4 7 3 2 2 2 2 2" xfId="31791"/>
    <cellStyle name="Normal 4 7 3 2 2 2 2 3" xfId="49703"/>
    <cellStyle name="Normal 4 7 3 2 2 2 3" xfId="19268"/>
    <cellStyle name="Normal 4 7 3 2 2 2 3 2" xfId="38947"/>
    <cellStyle name="Normal 4 7 3 2 2 2 4" xfId="6745"/>
    <cellStyle name="Normal 4 7 3 2 2 2 5" xfId="26424"/>
    <cellStyle name="Normal 4 7 3 2 2 2 6" xfId="46115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3 5" xfId="4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2 9" xfId="44625"/>
    <cellStyle name="Normal 4 7 3 2 3" xfId="1086"/>
    <cellStyle name="Normal 4 7 3 2 3 2" xfId="11256"/>
    <cellStyle name="Normal 4 7 3 2 3 2 2" xfId="30935"/>
    <cellStyle name="Normal 4 7 3 2 3 2 3" xfId="47636"/>
    <cellStyle name="Normal 4 7 3 2 3 3" xfId="18412"/>
    <cellStyle name="Normal 4 7 3 2 3 3 2" xfId="38091"/>
    <cellStyle name="Normal 4 7 3 2 3 4" xfId="5889"/>
    <cellStyle name="Normal 4 7 3 2 3 5" xfId="25568"/>
    <cellStyle name="Normal 4 7 3 2 3 6" xfId="4404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4 5" xfId="47048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2 3" xfId="50060"/>
    <cellStyle name="Normal 4 7 3 3 2 3" xfId="19628"/>
    <cellStyle name="Normal 4 7 3 3 2 3 2" xfId="39307"/>
    <cellStyle name="Normal 4 7 3 3 2 4" xfId="7105"/>
    <cellStyle name="Normal 4 7 3 3 2 5" xfId="26784"/>
    <cellStyle name="Normal 4 7 3 3 2 6" xfId="46472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3 5" xfId="47925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3 9" xfId="44337"/>
    <cellStyle name="Normal 4 7 3 4" xfId="2080"/>
    <cellStyle name="Normal 4 7 3 4 2" xfId="2738"/>
    <cellStyle name="Normal 4 7 3 4 2 2" xfId="11681"/>
    <cellStyle name="Normal 4 7 3 4 2 2 2" xfId="31360"/>
    <cellStyle name="Normal 4 7 3 4 2 2 3" xfId="49276"/>
    <cellStyle name="Normal 4 7 3 4 2 3" xfId="18837"/>
    <cellStyle name="Normal 4 7 3 4 2 3 2" xfId="38516"/>
    <cellStyle name="Normal 4 7 3 4 2 4" xfId="6314"/>
    <cellStyle name="Normal 4 7 3 4 2 5" xfId="25993"/>
    <cellStyle name="Normal 4 7 3 4 2 6" xfId="45688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3 5" xfId="48624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4 9" xfId="45036"/>
    <cellStyle name="Normal 4 7 3 5" xfId="798"/>
    <cellStyle name="Normal 4 7 3 5 2" xfId="10972"/>
    <cellStyle name="Normal 4 7 3 5 2 2" xfId="30651"/>
    <cellStyle name="Normal 4 7 3 5 2 3" xfId="47348"/>
    <cellStyle name="Normal 4 7 3 5 3" xfId="18128"/>
    <cellStyle name="Normal 4 7 3 5 3 2" xfId="37807"/>
    <cellStyle name="Normal 4 7 3 5 4" xfId="5605"/>
    <cellStyle name="Normal 4 7 3 5 5" xfId="25284"/>
    <cellStyle name="Normal 4 7 3 5 6" xfId="43760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6 5" xfId="46760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10" xfId="43316"/>
    <cellStyle name="Normal 4 7 4 2" xfId="1520"/>
    <cellStyle name="Normal 4 7 4 2 2" xfId="3027"/>
    <cellStyle name="Normal 4 7 4 2 2 2" xfId="11968"/>
    <cellStyle name="Normal 4 7 4 2 2 2 2" xfId="31647"/>
    <cellStyle name="Normal 4 7 4 2 2 2 3" xfId="49563"/>
    <cellStyle name="Normal 4 7 4 2 2 3" xfId="19124"/>
    <cellStyle name="Normal 4 7 4 2 2 3 2" xfId="38803"/>
    <cellStyle name="Normal 4 7 4 2 2 4" xfId="6601"/>
    <cellStyle name="Normal 4 7 4 2 2 5" xfId="26280"/>
    <cellStyle name="Normal 4 7 4 2 2 6" xfId="45975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3 5" xfId="4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2 9" xfId="44481"/>
    <cellStyle name="Normal 4 7 4 3" xfId="942"/>
    <cellStyle name="Normal 4 7 4 3 2" xfId="11116"/>
    <cellStyle name="Normal 4 7 4 3 2 2" xfId="30795"/>
    <cellStyle name="Normal 4 7 4 3 2 3" xfId="47492"/>
    <cellStyle name="Normal 4 7 4 3 3" xfId="18272"/>
    <cellStyle name="Normal 4 7 4 3 3 2" xfId="37951"/>
    <cellStyle name="Normal 4 7 4 3 4" xfId="5749"/>
    <cellStyle name="Normal 4 7 4 3 5" xfId="25428"/>
    <cellStyle name="Normal 4 7 4 3 6" xfId="43904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4 5" xfId="46904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2 3" xfId="49916"/>
    <cellStyle name="Normal 4 7 5 2 3" xfId="19484"/>
    <cellStyle name="Normal 4 7 5 2 3 2" xfId="39163"/>
    <cellStyle name="Normal 4 7 5 2 4" xfId="6961"/>
    <cellStyle name="Normal 4 7 5 2 5" xfId="26640"/>
    <cellStyle name="Normal 4 7 5 2 6" xfId="46328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3 5" xfId="47781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5 9" xfId="44193"/>
    <cellStyle name="Normal 4 7 6" xfId="1936"/>
    <cellStyle name="Normal 4 7 6 2" xfId="2594"/>
    <cellStyle name="Normal 4 7 6 2 2" xfId="11537"/>
    <cellStyle name="Normal 4 7 6 2 2 2" xfId="31216"/>
    <cellStyle name="Normal 4 7 6 2 2 3" xfId="49132"/>
    <cellStyle name="Normal 4 7 6 2 3" xfId="18693"/>
    <cellStyle name="Normal 4 7 6 2 3 2" xfId="38372"/>
    <cellStyle name="Normal 4 7 6 2 4" xfId="6170"/>
    <cellStyle name="Normal 4 7 6 2 5" xfId="25849"/>
    <cellStyle name="Normal 4 7 6 2 6" xfId="45544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3 5" xfId="48480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6 9" xfId="44892"/>
    <cellStyle name="Normal 4 7 7" xfId="654"/>
    <cellStyle name="Normal 4 7 7 2" xfId="10828"/>
    <cellStyle name="Normal 4 7 7 2 2" xfId="30507"/>
    <cellStyle name="Normal 4 7 7 2 3" xfId="47204"/>
    <cellStyle name="Normal 4 7 7 3" xfId="17984"/>
    <cellStyle name="Normal 4 7 7 3 2" xfId="37663"/>
    <cellStyle name="Normal 4 7 7 4" xfId="5461"/>
    <cellStyle name="Normal 4 7 7 5" xfId="25140"/>
    <cellStyle name="Normal 4 7 7 6" xfId="43616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8 5" xfId="46616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13" xfId="43064"/>
    <cellStyle name="Normal 4 8 2" xfId="219"/>
    <cellStyle name="Normal 4 8 2 10" xfId="3849"/>
    <cellStyle name="Normal 4 8 2 11" xfId="23531"/>
    <cellStyle name="Normal 4 8 2 12" xfId="43208"/>
    <cellStyle name="Normal 4 8 2 2" xfId="507"/>
    <cellStyle name="Normal 4 8 2 2 10" xfId="43496"/>
    <cellStyle name="Normal 4 8 2 2 2" xfId="1700"/>
    <cellStyle name="Normal 4 8 2 2 2 2" xfId="3202"/>
    <cellStyle name="Normal 4 8 2 2 2 2 2" xfId="12148"/>
    <cellStyle name="Normal 4 8 2 2 2 2 2 2" xfId="31827"/>
    <cellStyle name="Normal 4 8 2 2 2 2 2 3" xfId="49738"/>
    <cellStyle name="Normal 4 8 2 2 2 2 3" xfId="19304"/>
    <cellStyle name="Normal 4 8 2 2 2 2 3 2" xfId="38983"/>
    <cellStyle name="Normal 4 8 2 2 2 2 4" xfId="6781"/>
    <cellStyle name="Normal 4 8 2 2 2 2 5" xfId="26460"/>
    <cellStyle name="Normal 4 8 2 2 2 2 6" xfId="4615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3 5" xfId="4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2 9" xfId="44661"/>
    <cellStyle name="Normal 4 8 2 2 3" xfId="1122"/>
    <cellStyle name="Normal 4 8 2 2 3 2" xfId="11291"/>
    <cellStyle name="Normal 4 8 2 2 3 2 2" xfId="30970"/>
    <cellStyle name="Normal 4 8 2 2 3 2 3" xfId="47672"/>
    <cellStyle name="Normal 4 8 2 2 3 3" xfId="18447"/>
    <cellStyle name="Normal 4 8 2 2 3 3 2" xfId="38126"/>
    <cellStyle name="Normal 4 8 2 2 3 4" xfId="5924"/>
    <cellStyle name="Normal 4 8 2 2 3 5" xfId="25603"/>
    <cellStyle name="Normal 4 8 2 2 3 6" xfId="44084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4 5" xfId="47084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2 3" xfId="50096"/>
    <cellStyle name="Normal 4 8 2 3 2 3" xfId="19664"/>
    <cellStyle name="Normal 4 8 2 3 2 3 2" xfId="39343"/>
    <cellStyle name="Normal 4 8 2 3 2 4" xfId="7141"/>
    <cellStyle name="Normal 4 8 2 3 2 5" xfId="26820"/>
    <cellStyle name="Normal 4 8 2 3 2 6" xfId="46508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3 5" xfId="47961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3 9" xfId="44373"/>
    <cellStyle name="Normal 4 8 2 4" xfId="2116"/>
    <cellStyle name="Normal 4 8 2 4 2" xfId="2774"/>
    <cellStyle name="Normal 4 8 2 4 2 2" xfId="11717"/>
    <cellStyle name="Normal 4 8 2 4 2 2 2" xfId="31396"/>
    <cellStyle name="Normal 4 8 2 4 2 2 3" xfId="49312"/>
    <cellStyle name="Normal 4 8 2 4 2 3" xfId="18873"/>
    <cellStyle name="Normal 4 8 2 4 2 3 2" xfId="38552"/>
    <cellStyle name="Normal 4 8 2 4 2 4" xfId="6350"/>
    <cellStyle name="Normal 4 8 2 4 2 5" xfId="26029"/>
    <cellStyle name="Normal 4 8 2 4 2 6" xfId="45724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3 5" xfId="48660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4 9" xfId="45072"/>
    <cellStyle name="Normal 4 8 2 5" xfId="834"/>
    <cellStyle name="Normal 4 8 2 5 2" xfId="11008"/>
    <cellStyle name="Normal 4 8 2 5 2 2" xfId="30687"/>
    <cellStyle name="Normal 4 8 2 5 2 3" xfId="47384"/>
    <cellStyle name="Normal 4 8 2 5 3" xfId="18164"/>
    <cellStyle name="Normal 4 8 2 5 3 2" xfId="37843"/>
    <cellStyle name="Normal 4 8 2 5 4" xfId="5641"/>
    <cellStyle name="Normal 4 8 2 5 5" xfId="25320"/>
    <cellStyle name="Normal 4 8 2 5 6" xfId="43796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6 5" xfId="46796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10" xfId="43352"/>
    <cellStyle name="Normal 4 8 3 2" xfId="1556"/>
    <cellStyle name="Normal 4 8 3 2 2" xfId="3062"/>
    <cellStyle name="Normal 4 8 3 2 2 2" xfId="12004"/>
    <cellStyle name="Normal 4 8 3 2 2 2 2" xfId="31683"/>
    <cellStyle name="Normal 4 8 3 2 2 2 3" xfId="49598"/>
    <cellStyle name="Normal 4 8 3 2 2 3" xfId="19160"/>
    <cellStyle name="Normal 4 8 3 2 2 3 2" xfId="38839"/>
    <cellStyle name="Normal 4 8 3 2 2 4" xfId="6637"/>
    <cellStyle name="Normal 4 8 3 2 2 5" xfId="26316"/>
    <cellStyle name="Normal 4 8 3 2 2 6" xfId="46010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3 5" xfId="4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2 9" xfId="44517"/>
    <cellStyle name="Normal 4 8 3 3" xfId="978"/>
    <cellStyle name="Normal 4 8 3 3 2" xfId="11151"/>
    <cellStyle name="Normal 4 8 3 3 2 2" xfId="30830"/>
    <cellStyle name="Normal 4 8 3 3 2 3" xfId="47528"/>
    <cellStyle name="Normal 4 8 3 3 3" xfId="18307"/>
    <cellStyle name="Normal 4 8 3 3 3 2" xfId="37986"/>
    <cellStyle name="Normal 4 8 3 3 4" xfId="5784"/>
    <cellStyle name="Normal 4 8 3 3 5" xfId="25463"/>
    <cellStyle name="Normal 4 8 3 3 6" xfId="43940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4 5" xfId="46940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2 3" xfId="49952"/>
    <cellStyle name="Normal 4 8 4 2 3" xfId="19520"/>
    <cellStyle name="Normal 4 8 4 2 3 2" xfId="39199"/>
    <cellStyle name="Normal 4 8 4 2 4" xfId="6997"/>
    <cellStyle name="Normal 4 8 4 2 5" xfId="26676"/>
    <cellStyle name="Normal 4 8 4 2 6" xfId="46364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3 5" xfId="47817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4 9" xfId="44229"/>
    <cellStyle name="Normal 4 8 5" xfId="1972"/>
    <cellStyle name="Normal 4 8 5 2" xfId="2630"/>
    <cellStyle name="Normal 4 8 5 2 2" xfId="11573"/>
    <cellStyle name="Normal 4 8 5 2 2 2" xfId="31252"/>
    <cellStyle name="Normal 4 8 5 2 2 3" xfId="49168"/>
    <cellStyle name="Normal 4 8 5 2 3" xfId="18729"/>
    <cellStyle name="Normal 4 8 5 2 3 2" xfId="38408"/>
    <cellStyle name="Normal 4 8 5 2 4" xfId="6206"/>
    <cellStyle name="Normal 4 8 5 2 5" xfId="25885"/>
    <cellStyle name="Normal 4 8 5 2 6" xfId="45580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3 5" xfId="48516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5 9" xfId="44928"/>
    <cellStyle name="Normal 4 8 6" xfId="690"/>
    <cellStyle name="Normal 4 8 6 2" xfId="10864"/>
    <cellStyle name="Normal 4 8 6 2 2" xfId="30543"/>
    <cellStyle name="Normal 4 8 6 2 3" xfId="47240"/>
    <cellStyle name="Normal 4 8 6 3" xfId="18020"/>
    <cellStyle name="Normal 4 8 6 3 2" xfId="37699"/>
    <cellStyle name="Normal 4 8 6 4" xfId="5497"/>
    <cellStyle name="Normal 4 8 6 5" xfId="25176"/>
    <cellStyle name="Normal 4 8 6 6" xfId="43652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7 5" xfId="46652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12" xfId="43136"/>
    <cellStyle name="Normal 4 9 2" xfId="435"/>
    <cellStyle name="Normal 4 9 2 10" xfId="43424"/>
    <cellStyle name="Normal 4 9 2 2" xfId="1628"/>
    <cellStyle name="Normal 4 9 2 2 2" xfId="3132"/>
    <cellStyle name="Normal 4 9 2 2 2 2" xfId="12076"/>
    <cellStyle name="Normal 4 9 2 2 2 2 2" xfId="31755"/>
    <cellStyle name="Normal 4 9 2 2 2 2 3" xfId="49668"/>
    <cellStyle name="Normal 4 9 2 2 2 3" xfId="19232"/>
    <cellStyle name="Normal 4 9 2 2 2 3 2" xfId="38911"/>
    <cellStyle name="Normal 4 9 2 2 2 4" xfId="6709"/>
    <cellStyle name="Normal 4 9 2 2 2 5" xfId="26388"/>
    <cellStyle name="Normal 4 9 2 2 2 6" xfId="46080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3 5" xfId="4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2 9" xfId="44589"/>
    <cellStyle name="Normal 4 9 2 3" xfId="1050"/>
    <cellStyle name="Normal 4 9 2 3 2" xfId="11221"/>
    <cellStyle name="Normal 4 9 2 3 2 2" xfId="30900"/>
    <cellStyle name="Normal 4 9 2 3 2 3" xfId="47600"/>
    <cellStyle name="Normal 4 9 2 3 3" xfId="18377"/>
    <cellStyle name="Normal 4 9 2 3 3 2" xfId="38056"/>
    <cellStyle name="Normal 4 9 2 3 4" xfId="5854"/>
    <cellStyle name="Normal 4 9 2 3 5" xfId="25533"/>
    <cellStyle name="Normal 4 9 2 3 6" xfId="44012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4 5" xfId="4701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2 3" xfId="50024"/>
    <cellStyle name="Normal 4 9 3 2 3" xfId="19592"/>
    <cellStyle name="Normal 4 9 3 2 3 2" xfId="39271"/>
    <cellStyle name="Normal 4 9 3 2 4" xfId="7069"/>
    <cellStyle name="Normal 4 9 3 2 5" xfId="26748"/>
    <cellStyle name="Normal 4 9 3 2 6" xfId="46436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3 5" xfId="47889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3 9" xfId="44301"/>
    <cellStyle name="Normal 4 9 4" xfId="2044"/>
    <cellStyle name="Normal 4 9 4 2" xfId="2702"/>
    <cellStyle name="Normal 4 9 4 2 2" xfId="11645"/>
    <cellStyle name="Normal 4 9 4 2 2 2" xfId="31324"/>
    <cellStyle name="Normal 4 9 4 2 2 3" xfId="49240"/>
    <cellStyle name="Normal 4 9 4 2 3" xfId="18801"/>
    <cellStyle name="Normal 4 9 4 2 3 2" xfId="38480"/>
    <cellStyle name="Normal 4 9 4 2 4" xfId="6278"/>
    <cellStyle name="Normal 4 9 4 2 5" xfId="25957"/>
    <cellStyle name="Normal 4 9 4 2 6" xfId="45652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3 5" xfId="48588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4 9" xfId="45000"/>
    <cellStyle name="Normal 4 9 5" xfId="762"/>
    <cellStyle name="Normal 4 9 5 2" xfId="10936"/>
    <cellStyle name="Normal 4 9 5 2 2" xfId="30615"/>
    <cellStyle name="Normal 4 9 5 2 3" xfId="47312"/>
    <cellStyle name="Normal 4 9 5 3" xfId="18092"/>
    <cellStyle name="Normal 4 9 5 3 2" xfId="37771"/>
    <cellStyle name="Normal 4 9 5 4" xfId="5569"/>
    <cellStyle name="Normal 4 9 5 5" xfId="25248"/>
    <cellStyle name="Normal 4 9 5 6" xfId="43724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6 5" xfId="46724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11 2" xfId="47743"/>
    <cellStyle name="Normal 5 11 3" xfId="44155"/>
    <cellStyle name="Normal 5 12" xfId="47155"/>
    <cellStyle name="Normal 5 13" xfId="43567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14" xfId="44732"/>
    <cellStyle name="Normal 5 2 2" xfId="1848"/>
    <cellStyle name="Normal 5 2 2 10" xfId="44805"/>
    <cellStyle name="Normal 5 2 2 2" xfId="2305"/>
    <cellStyle name="Normal 5 2 2 2 2" xfId="2971"/>
    <cellStyle name="Normal 5 2 2 2 2 2" xfId="11912"/>
    <cellStyle name="Normal 5 2 2 2 2 2 2" xfId="31591"/>
    <cellStyle name="Normal 5 2 2 2 2 2 3" xfId="49507"/>
    <cellStyle name="Normal 5 2 2 2 2 3" xfId="19068"/>
    <cellStyle name="Normal 5 2 2 2 2 3 2" xfId="38747"/>
    <cellStyle name="Normal 5 2 2 2 2 4" xfId="6545"/>
    <cellStyle name="Normal 5 2 2 2 2 5" xfId="26224"/>
    <cellStyle name="Normal 5 2 2 2 2 6" xfId="45919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3 5" xfId="48847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2 9" xfId="45259"/>
    <cellStyle name="Normal 5 2 2 3" xfId="2501"/>
    <cellStyle name="Normal 5 2 2 3 2" xfId="11444"/>
    <cellStyle name="Normal 5 2 2 3 2 2" xfId="31123"/>
    <cellStyle name="Normal 5 2 2 3 2 3" xfId="49039"/>
    <cellStyle name="Normal 5 2 2 3 3" xfId="18600"/>
    <cellStyle name="Normal 5 2 2 3 3 2" xfId="38279"/>
    <cellStyle name="Normal 5 2 2 3 4" xfId="6077"/>
    <cellStyle name="Normal 5 2 2 3 5" xfId="25756"/>
    <cellStyle name="Normal 5 2 2 3 6" xfId="45451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4 5" xfId="48393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10" xfId="44857"/>
    <cellStyle name="Normal 5 2 3 2" xfId="2306"/>
    <cellStyle name="Normal 5 2 3 2 2" xfId="2972"/>
    <cellStyle name="Normal 5 2 3 2 2 2" xfId="11913"/>
    <cellStyle name="Normal 5 2 3 2 2 2 2" xfId="31592"/>
    <cellStyle name="Normal 5 2 3 2 2 2 3" xfId="49508"/>
    <cellStyle name="Normal 5 2 3 2 2 3" xfId="19069"/>
    <cellStyle name="Normal 5 2 3 2 2 3 2" xfId="38748"/>
    <cellStyle name="Normal 5 2 3 2 2 4" xfId="6546"/>
    <cellStyle name="Normal 5 2 3 2 2 5" xfId="26225"/>
    <cellStyle name="Normal 5 2 3 2 2 6" xfId="45920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3 5" xfId="48848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2 9" xfId="45260"/>
    <cellStyle name="Normal 5 2 3 3" xfId="2553"/>
    <cellStyle name="Normal 5 2 3 3 2" xfId="11496"/>
    <cellStyle name="Normal 5 2 3 3 2 2" xfId="31175"/>
    <cellStyle name="Normal 5 2 3 3 2 3" xfId="49091"/>
    <cellStyle name="Normal 5 2 3 3 3" xfId="18652"/>
    <cellStyle name="Normal 5 2 3 3 3 2" xfId="38331"/>
    <cellStyle name="Normal 5 2 3 3 4" xfId="6129"/>
    <cellStyle name="Normal 5 2 3 3 5" xfId="25808"/>
    <cellStyle name="Normal 5 2 3 3 6" xfId="45503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4 5" xfId="48445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2 3" xfId="49506"/>
    <cellStyle name="Normal 5 2 4 2 3" xfId="19067"/>
    <cellStyle name="Normal 5 2 4 2 3 2" xfId="38746"/>
    <cellStyle name="Normal 5 2 4 2 4" xfId="6544"/>
    <cellStyle name="Normal 5 2 4 2 5" xfId="26223"/>
    <cellStyle name="Normal 5 2 4 2 6" xfId="45918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3 5" xfId="48846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4 9" xfId="45258"/>
    <cellStyle name="Normal 5 2 5" xfId="2341"/>
    <cellStyle name="Normal 5 2 5 2" xfId="3277"/>
    <cellStyle name="Normal 5 2 5 2 2" xfId="12225"/>
    <cellStyle name="Normal 5 2 5 2 2 2" xfId="31904"/>
    <cellStyle name="Normal 5 2 5 2 2 3" xfId="49813"/>
    <cellStyle name="Normal 5 2 5 2 3" xfId="19381"/>
    <cellStyle name="Normal 5 2 5 2 3 2" xfId="39060"/>
    <cellStyle name="Normal 5 2 5 2 4" xfId="6858"/>
    <cellStyle name="Normal 5 2 5 2 5" xfId="26537"/>
    <cellStyle name="Normal 5 2 5 2 6" xfId="46225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3 5" xfId="48880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5 9" xfId="45292"/>
    <cellStyle name="Normal 5 2 6" xfId="2400"/>
    <cellStyle name="Normal 5 2 6 2" xfId="3339"/>
    <cellStyle name="Normal 5 2 6 2 2" xfId="12287"/>
    <cellStyle name="Normal 5 2 6 2 2 2" xfId="31966"/>
    <cellStyle name="Normal 5 2 6 2 2 3" xfId="49875"/>
    <cellStyle name="Normal 5 2 6 2 3" xfId="19443"/>
    <cellStyle name="Normal 5 2 6 2 3 2" xfId="39122"/>
    <cellStyle name="Normal 5 2 6 2 4" xfId="6920"/>
    <cellStyle name="Normal 5 2 6 2 5" xfId="26599"/>
    <cellStyle name="Normal 5 2 6 2 6" xfId="46287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3 5" xfId="48939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6 9" xfId="45351"/>
    <cellStyle name="Normal 5 2 7" xfId="2449"/>
    <cellStyle name="Normal 5 2 7 2" xfId="11392"/>
    <cellStyle name="Normal 5 2 7 2 2" xfId="31071"/>
    <cellStyle name="Normal 5 2 7 2 3" xfId="48987"/>
    <cellStyle name="Normal 5 2 7 3" xfId="18548"/>
    <cellStyle name="Normal 5 2 7 3 2" xfId="38227"/>
    <cellStyle name="Normal 5 2 7 4" xfId="6025"/>
    <cellStyle name="Normal 5 2 7 5" xfId="25704"/>
    <cellStyle name="Normal 5 2 7 6" xfId="45399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8 5" xfId="48320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11" xfId="44788"/>
    <cellStyle name="Normal 5 3 2" xfId="2307"/>
    <cellStyle name="Normal 5 3 2 2" xfId="2973"/>
    <cellStyle name="Normal 5 3 2 2 2" xfId="11914"/>
    <cellStyle name="Normal 5 3 2 2 2 2" xfId="31593"/>
    <cellStyle name="Normal 5 3 2 2 2 3" xfId="49509"/>
    <cellStyle name="Normal 5 3 2 2 3" xfId="19070"/>
    <cellStyle name="Normal 5 3 2 2 3 2" xfId="38749"/>
    <cellStyle name="Normal 5 3 2 2 4" xfId="6547"/>
    <cellStyle name="Normal 5 3 2 2 5" xfId="26226"/>
    <cellStyle name="Normal 5 3 2 2 6" xfId="45921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3 5" xfId="48849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2 9" xfId="45261"/>
    <cellStyle name="Normal 5 3 3" xfId="2340"/>
    <cellStyle name="Normal 5 3 4" xfId="2484"/>
    <cellStyle name="Normal 5 3 4 2" xfId="11427"/>
    <cellStyle name="Normal 5 3 4 2 2" xfId="31106"/>
    <cellStyle name="Normal 5 3 4 2 3" xfId="49022"/>
    <cellStyle name="Normal 5 3 4 3" xfId="18583"/>
    <cellStyle name="Normal 5 3 4 3 2" xfId="38262"/>
    <cellStyle name="Normal 5 3 4 4" xfId="6060"/>
    <cellStyle name="Normal 5 3 4 5" xfId="25739"/>
    <cellStyle name="Normal 5 3 4 6" xfId="45434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5 5" xfId="48376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10" xfId="44840"/>
    <cellStyle name="Normal 5 4 2" xfId="2308"/>
    <cellStyle name="Normal 5 4 2 2" xfId="2974"/>
    <cellStyle name="Normal 5 4 2 2 2" xfId="11915"/>
    <cellStyle name="Normal 5 4 2 2 2 2" xfId="31594"/>
    <cellStyle name="Normal 5 4 2 2 2 3" xfId="49510"/>
    <cellStyle name="Normal 5 4 2 2 3" xfId="19071"/>
    <cellStyle name="Normal 5 4 2 2 3 2" xfId="38750"/>
    <cellStyle name="Normal 5 4 2 2 4" xfId="6548"/>
    <cellStyle name="Normal 5 4 2 2 5" xfId="26227"/>
    <cellStyle name="Normal 5 4 2 2 6" xfId="45922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3 5" xfId="48850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2 9" xfId="45262"/>
    <cellStyle name="Normal 5 4 3" xfId="2536"/>
    <cellStyle name="Normal 5 4 3 2" xfId="11479"/>
    <cellStyle name="Normal 5 4 3 2 2" xfId="31158"/>
    <cellStyle name="Normal 5 4 3 2 3" xfId="49074"/>
    <cellStyle name="Normal 5 4 3 3" xfId="18635"/>
    <cellStyle name="Normal 5 4 3 3 2" xfId="38314"/>
    <cellStyle name="Normal 5 4 3 4" xfId="6112"/>
    <cellStyle name="Normal 5 4 3 5" xfId="25791"/>
    <cellStyle name="Normal 5 4 3 6" xfId="45486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4 5" xfId="48428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2 3" xfId="49505"/>
    <cellStyle name="Normal 5 6 2 3" xfId="19066"/>
    <cellStyle name="Normal 5 6 2 3 2" xfId="38745"/>
    <cellStyle name="Normal 5 6 2 4" xfId="6543"/>
    <cellStyle name="Normal 5 6 2 5" xfId="26222"/>
    <cellStyle name="Normal 5 6 2 6" xfId="45917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3 5" xfId="48845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6 9" xfId="45257"/>
    <cellStyle name="Normal 5 7" xfId="2362"/>
    <cellStyle name="Normal 5 7 2" xfId="3300"/>
    <cellStyle name="Normal 5 7 2 2" xfId="12248"/>
    <cellStyle name="Normal 5 7 2 2 2" xfId="31927"/>
    <cellStyle name="Normal 5 7 2 2 3" xfId="49836"/>
    <cellStyle name="Normal 5 7 2 3" xfId="19404"/>
    <cellStyle name="Normal 5 7 2 3 2" xfId="39083"/>
    <cellStyle name="Normal 5 7 2 4" xfId="6881"/>
    <cellStyle name="Normal 5 7 2 5" xfId="26560"/>
    <cellStyle name="Normal 5 7 2 6" xfId="46248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3 5" xfId="48901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7 9" xfId="45313"/>
    <cellStyle name="Normal 5 8" xfId="2383"/>
    <cellStyle name="Normal 5 8 2" xfId="3322"/>
    <cellStyle name="Normal 5 8 2 2" xfId="12270"/>
    <cellStyle name="Normal 5 8 2 2 2" xfId="31949"/>
    <cellStyle name="Normal 5 8 2 2 3" xfId="49858"/>
    <cellStyle name="Normal 5 8 2 3" xfId="19426"/>
    <cellStyle name="Normal 5 8 2 3 2" xfId="39105"/>
    <cellStyle name="Normal 5 8 2 4" xfId="6903"/>
    <cellStyle name="Normal 5 8 2 5" xfId="26582"/>
    <cellStyle name="Normal 5 8 2 6" xfId="46270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3 5" xfId="48922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8 9" xfId="45334"/>
    <cellStyle name="Normal 5 9" xfId="1779"/>
    <cellStyle name="Normal 5 9 2" xfId="2432"/>
    <cellStyle name="Normal 5 9 2 2" xfId="11375"/>
    <cellStyle name="Normal 5 9 2 2 2" xfId="31054"/>
    <cellStyle name="Normal 5 9 2 2 3" xfId="48970"/>
    <cellStyle name="Normal 5 9 2 3" xfId="18531"/>
    <cellStyle name="Normal 5 9 2 3 2" xfId="38210"/>
    <cellStyle name="Normal 5 9 2 4" xfId="6008"/>
    <cellStyle name="Normal 5 9 2 5" xfId="25687"/>
    <cellStyle name="Normal 5 9 2 6" xfId="45382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3 5" xfId="48325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5 9 9" xfId="44737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0 5" xfId="47744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16" xfId="44156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14" xfId="44754"/>
    <cellStyle name="Normal 6 2 2" xfId="1849"/>
    <cellStyle name="Normal 6 2 2 10" xfId="44806"/>
    <cellStyle name="Normal 6 2 2 2" xfId="2311"/>
    <cellStyle name="Normal 6 2 2 2 2" xfId="2977"/>
    <cellStyle name="Normal 6 2 2 2 2 2" xfId="11918"/>
    <cellStyle name="Normal 6 2 2 2 2 2 2" xfId="31597"/>
    <cellStyle name="Normal 6 2 2 2 2 2 3" xfId="49513"/>
    <cellStyle name="Normal 6 2 2 2 2 3" xfId="19074"/>
    <cellStyle name="Normal 6 2 2 2 2 3 2" xfId="38753"/>
    <cellStyle name="Normal 6 2 2 2 2 4" xfId="6551"/>
    <cellStyle name="Normal 6 2 2 2 2 5" xfId="26230"/>
    <cellStyle name="Normal 6 2 2 2 2 6" xfId="45925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3 5" xfId="48853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2 9" xfId="45265"/>
    <cellStyle name="Normal 6 2 2 3" xfId="2502"/>
    <cellStyle name="Normal 6 2 2 3 2" xfId="11445"/>
    <cellStyle name="Normal 6 2 2 3 2 2" xfId="31124"/>
    <cellStyle name="Normal 6 2 2 3 2 3" xfId="49040"/>
    <cellStyle name="Normal 6 2 2 3 3" xfId="18601"/>
    <cellStyle name="Normal 6 2 2 3 3 2" xfId="38280"/>
    <cellStyle name="Normal 6 2 2 3 4" xfId="6078"/>
    <cellStyle name="Normal 6 2 2 3 5" xfId="25757"/>
    <cellStyle name="Normal 6 2 2 3 6" xfId="45452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4 5" xfId="48394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10" xfId="44858"/>
    <cellStyle name="Normal 6 2 3 2" xfId="2312"/>
    <cellStyle name="Normal 6 2 3 2 2" xfId="2978"/>
    <cellStyle name="Normal 6 2 3 2 2 2" xfId="11919"/>
    <cellStyle name="Normal 6 2 3 2 2 2 2" xfId="31598"/>
    <cellStyle name="Normal 6 2 3 2 2 2 3" xfId="49514"/>
    <cellStyle name="Normal 6 2 3 2 2 3" xfId="19075"/>
    <cellStyle name="Normal 6 2 3 2 2 3 2" xfId="38754"/>
    <cellStyle name="Normal 6 2 3 2 2 4" xfId="6552"/>
    <cellStyle name="Normal 6 2 3 2 2 5" xfId="26231"/>
    <cellStyle name="Normal 6 2 3 2 2 6" xfId="45926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3 5" xfId="48854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2 9" xfId="45266"/>
    <cellStyle name="Normal 6 2 3 3" xfId="2554"/>
    <cellStyle name="Normal 6 2 3 3 2" xfId="11497"/>
    <cellStyle name="Normal 6 2 3 3 2 2" xfId="31176"/>
    <cellStyle name="Normal 6 2 3 3 2 3" xfId="49092"/>
    <cellStyle name="Normal 6 2 3 3 3" xfId="18653"/>
    <cellStyle name="Normal 6 2 3 3 3 2" xfId="38332"/>
    <cellStyle name="Normal 6 2 3 3 4" xfId="6130"/>
    <cellStyle name="Normal 6 2 3 3 5" xfId="25809"/>
    <cellStyle name="Normal 6 2 3 3 6" xfId="45504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4 5" xfId="48446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2 3" xfId="49512"/>
    <cellStyle name="Normal 6 2 4 2 3" xfId="19073"/>
    <cellStyle name="Normal 6 2 4 2 3 2" xfId="38752"/>
    <cellStyle name="Normal 6 2 4 2 4" xfId="6550"/>
    <cellStyle name="Normal 6 2 4 2 5" xfId="26229"/>
    <cellStyle name="Normal 6 2 4 2 6" xfId="45924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3 5" xfId="48852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4 9" xfId="45264"/>
    <cellStyle name="Normal 6 2 5" xfId="2349"/>
    <cellStyle name="Normal 6 2 5 2" xfId="3286"/>
    <cellStyle name="Normal 6 2 5 2 2" xfId="12234"/>
    <cellStyle name="Normal 6 2 5 2 2 2" xfId="31913"/>
    <cellStyle name="Normal 6 2 5 2 2 3" xfId="49822"/>
    <cellStyle name="Normal 6 2 5 2 3" xfId="19390"/>
    <cellStyle name="Normal 6 2 5 2 3 2" xfId="39069"/>
    <cellStyle name="Normal 6 2 5 2 4" xfId="6867"/>
    <cellStyle name="Normal 6 2 5 2 5" xfId="26546"/>
    <cellStyle name="Normal 6 2 5 2 6" xfId="46234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3 5" xfId="48888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5 9" xfId="45300"/>
    <cellStyle name="Normal 6 2 6" xfId="2401"/>
    <cellStyle name="Normal 6 2 6 2" xfId="3340"/>
    <cellStyle name="Normal 6 2 6 2 2" xfId="12288"/>
    <cellStyle name="Normal 6 2 6 2 2 2" xfId="31967"/>
    <cellStyle name="Normal 6 2 6 2 2 3" xfId="49876"/>
    <cellStyle name="Normal 6 2 6 2 3" xfId="19444"/>
    <cellStyle name="Normal 6 2 6 2 3 2" xfId="39123"/>
    <cellStyle name="Normal 6 2 6 2 4" xfId="6921"/>
    <cellStyle name="Normal 6 2 6 2 5" xfId="26600"/>
    <cellStyle name="Normal 6 2 6 2 6" xfId="46288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3 5" xfId="48940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6 9" xfId="45352"/>
    <cellStyle name="Normal 6 2 7" xfId="2450"/>
    <cellStyle name="Normal 6 2 7 2" xfId="11393"/>
    <cellStyle name="Normal 6 2 7 2 2" xfId="31072"/>
    <cellStyle name="Normal 6 2 7 2 3" xfId="48988"/>
    <cellStyle name="Normal 6 2 7 3" xfId="18549"/>
    <cellStyle name="Normal 6 2 7 3 2" xfId="38228"/>
    <cellStyle name="Normal 6 2 7 4" xfId="6026"/>
    <cellStyle name="Normal 6 2 7 5" xfId="25705"/>
    <cellStyle name="Normal 6 2 7 6" xfId="45400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8 5" xfId="48342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10" xfId="44789"/>
    <cellStyle name="Normal 6 3 2" xfId="2313"/>
    <cellStyle name="Normal 6 3 2 2" xfId="2979"/>
    <cellStyle name="Normal 6 3 2 2 2" xfId="11920"/>
    <cellStyle name="Normal 6 3 2 2 2 2" xfId="31599"/>
    <cellStyle name="Normal 6 3 2 2 2 3" xfId="49515"/>
    <cellStyle name="Normal 6 3 2 2 3" xfId="19076"/>
    <cellStyle name="Normal 6 3 2 2 3 2" xfId="38755"/>
    <cellStyle name="Normal 6 3 2 2 4" xfId="6553"/>
    <cellStyle name="Normal 6 3 2 2 5" xfId="26232"/>
    <cellStyle name="Normal 6 3 2 2 6" xfId="45927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3 5" xfId="48855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2 9" xfId="45267"/>
    <cellStyle name="Normal 6 3 3" xfId="2485"/>
    <cellStyle name="Normal 6 3 3 2" xfId="11428"/>
    <cellStyle name="Normal 6 3 3 2 2" xfId="31107"/>
    <cellStyle name="Normal 6 3 3 2 3" xfId="49023"/>
    <cellStyle name="Normal 6 3 3 3" xfId="18584"/>
    <cellStyle name="Normal 6 3 3 3 2" xfId="38263"/>
    <cellStyle name="Normal 6 3 3 4" xfId="6061"/>
    <cellStyle name="Normal 6 3 3 5" xfId="25740"/>
    <cellStyle name="Normal 6 3 3 6" xfId="45435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4 5" xfId="48377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10" xfId="44841"/>
    <cellStyle name="Normal 6 4 2" xfId="2314"/>
    <cellStyle name="Normal 6 4 2 2" xfId="2980"/>
    <cellStyle name="Normal 6 4 2 2 2" xfId="11921"/>
    <cellStyle name="Normal 6 4 2 2 2 2" xfId="31600"/>
    <cellStyle name="Normal 6 4 2 2 2 3" xfId="49516"/>
    <cellStyle name="Normal 6 4 2 2 3" xfId="19077"/>
    <cellStyle name="Normal 6 4 2 2 3 2" xfId="38756"/>
    <cellStyle name="Normal 6 4 2 2 4" xfId="6554"/>
    <cellStyle name="Normal 6 4 2 2 5" xfId="26233"/>
    <cellStyle name="Normal 6 4 2 2 6" xfId="45928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3 5" xfId="48856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2 9" xfId="45268"/>
    <cellStyle name="Normal 6 4 3" xfId="2537"/>
    <cellStyle name="Normal 6 4 3 2" xfId="11480"/>
    <cellStyle name="Normal 6 4 3 2 2" xfId="31159"/>
    <cellStyle name="Normal 6 4 3 2 3" xfId="49075"/>
    <cellStyle name="Normal 6 4 3 3" xfId="18636"/>
    <cellStyle name="Normal 6 4 3 3 2" xfId="38315"/>
    <cellStyle name="Normal 6 4 3 4" xfId="6113"/>
    <cellStyle name="Normal 6 4 3 5" xfId="25792"/>
    <cellStyle name="Normal 6 4 3 6" xfId="45487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4 5" xfId="48429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2 3" xfId="49511"/>
    <cellStyle name="Normal 6 5 2 3" xfId="19072"/>
    <cellStyle name="Normal 6 5 2 3 2" xfId="38751"/>
    <cellStyle name="Normal 6 5 2 4" xfId="6549"/>
    <cellStyle name="Normal 6 5 2 5" xfId="26228"/>
    <cellStyle name="Normal 6 5 2 6" xfId="45923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3 5" xfId="48851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5 9" xfId="45263"/>
    <cellStyle name="Normal 6 6" xfId="2352"/>
    <cellStyle name="Normal 6 6 2" xfId="3289"/>
    <cellStyle name="Normal 6 6 2 2" xfId="12237"/>
    <cellStyle name="Normal 6 6 2 2 2" xfId="31916"/>
    <cellStyle name="Normal 6 6 2 2 3" xfId="49825"/>
    <cellStyle name="Normal 6 6 2 3" xfId="19393"/>
    <cellStyle name="Normal 6 6 2 3 2" xfId="39072"/>
    <cellStyle name="Normal 6 6 2 4" xfId="6870"/>
    <cellStyle name="Normal 6 6 2 5" xfId="26549"/>
    <cellStyle name="Normal 6 6 2 6" xfId="46237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3 5" xfId="48891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6 9" xfId="45303"/>
    <cellStyle name="Normal 6 7" xfId="2384"/>
    <cellStyle name="Normal 6 7 2" xfId="3323"/>
    <cellStyle name="Normal 6 7 2 2" xfId="12271"/>
    <cellStyle name="Normal 6 7 2 2 2" xfId="31950"/>
    <cellStyle name="Normal 6 7 2 2 3" xfId="49859"/>
    <cellStyle name="Normal 6 7 2 3" xfId="19427"/>
    <cellStyle name="Normal 6 7 2 3 2" xfId="39106"/>
    <cellStyle name="Normal 6 7 2 4" xfId="6904"/>
    <cellStyle name="Normal 6 7 2 5" xfId="26583"/>
    <cellStyle name="Normal 6 7 2 6" xfId="46271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3 5" xfId="48923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7 9" xfId="45335"/>
    <cellStyle name="Normal 6 8" xfId="1781"/>
    <cellStyle name="Normal 6 8 2" xfId="2433"/>
    <cellStyle name="Normal 6 8 2 2" xfId="11376"/>
    <cellStyle name="Normal 6 8 2 2 2" xfId="31055"/>
    <cellStyle name="Normal 6 8 2 2 3" xfId="48971"/>
    <cellStyle name="Normal 6 8 2 3" xfId="18532"/>
    <cellStyle name="Normal 6 8 2 3 2" xfId="38211"/>
    <cellStyle name="Normal 6 8 2 4" xfId="6009"/>
    <cellStyle name="Normal 6 8 2 5" xfId="25688"/>
    <cellStyle name="Normal 6 8 2 6" xfId="45383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3 5" xfId="48326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8 9" xfId="44738"/>
    <cellStyle name="Normal 6 9" xfId="2415"/>
    <cellStyle name="Normal 6 9 2" xfId="10790"/>
    <cellStyle name="Normal 6 9 2 2" xfId="30469"/>
    <cellStyle name="Normal 6 9 2 3" xfId="48953"/>
    <cellStyle name="Normal 6 9 3" xfId="17946"/>
    <cellStyle name="Normal 6 9 3 2" xfId="37625"/>
    <cellStyle name="Normal 6 9 4" xfId="5423"/>
    <cellStyle name="Normal 6 9 5" xfId="25102"/>
    <cellStyle name="Normal 6 9 6" xfId="45365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15" xfId="44733"/>
    <cellStyle name="Normal 7 2" xfId="1850"/>
    <cellStyle name="Normal 7 2 10" xfId="44807"/>
    <cellStyle name="Normal 7 2 2" xfId="2316"/>
    <cellStyle name="Normal 7 2 2 2" xfId="2982"/>
    <cellStyle name="Normal 7 2 2 2 2" xfId="11923"/>
    <cellStyle name="Normal 7 2 2 2 2 2" xfId="31602"/>
    <cellStyle name="Normal 7 2 2 2 2 3" xfId="49518"/>
    <cellStyle name="Normal 7 2 2 2 3" xfId="19079"/>
    <cellStyle name="Normal 7 2 2 2 3 2" xfId="38758"/>
    <cellStyle name="Normal 7 2 2 2 4" xfId="6556"/>
    <cellStyle name="Normal 7 2 2 2 5" xfId="26235"/>
    <cellStyle name="Normal 7 2 2 2 6" xfId="45930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3 5" xfId="48858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2 9" xfId="45270"/>
    <cellStyle name="Normal 7 2 3" xfId="2503"/>
    <cellStyle name="Normal 7 2 3 2" xfId="11446"/>
    <cellStyle name="Normal 7 2 3 2 2" xfId="31125"/>
    <cellStyle name="Normal 7 2 3 2 3" xfId="49041"/>
    <cellStyle name="Normal 7 2 3 3" xfId="18602"/>
    <cellStyle name="Normal 7 2 3 3 2" xfId="38281"/>
    <cellStyle name="Normal 7 2 3 4" xfId="6079"/>
    <cellStyle name="Normal 7 2 3 5" xfId="25758"/>
    <cellStyle name="Normal 7 2 3 6" xfId="45453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4 5" xfId="48395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10" xfId="44859"/>
    <cellStyle name="Normal 7 3 2" xfId="2317"/>
    <cellStyle name="Normal 7 3 2 2" xfId="2983"/>
    <cellStyle name="Normal 7 3 2 2 2" xfId="11924"/>
    <cellStyle name="Normal 7 3 2 2 2 2" xfId="31603"/>
    <cellStyle name="Normal 7 3 2 2 2 3" xfId="49519"/>
    <cellStyle name="Normal 7 3 2 2 3" xfId="19080"/>
    <cellStyle name="Normal 7 3 2 2 3 2" xfId="38759"/>
    <cellStyle name="Normal 7 3 2 2 4" xfId="6557"/>
    <cellStyle name="Normal 7 3 2 2 5" xfId="26236"/>
    <cellStyle name="Normal 7 3 2 2 6" xfId="45931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3 5" xfId="48859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2 9" xfId="45271"/>
    <cellStyle name="Normal 7 3 3" xfId="2555"/>
    <cellStyle name="Normal 7 3 3 2" xfId="11498"/>
    <cellStyle name="Normal 7 3 3 2 2" xfId="31177"/>
    <cellStyle name="Normal 7 3 3 2 3" xfId="49093"/>
    <cellStyle name="Normal 7 3 3 3" xfId="18654"/>
    <cellStyle name="Normal 7 3 3 3 2" xfId="38333"/>
    <cellStyle name="Normal 7 3 3 4" xfId="6131"/>
    <cellStyle name="Normal 7 3 3 5" xfId="25810"/>
    <cellStyle name="Normal 7 3 3 6" xfId="45505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4 5" xfId="48447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2 3" xfId="49517"/>
    <cellStyle name="Normal 7 4 2 3" xfId="19078"/>
    <cellStyle name="Normal 7 4 2 3 2" xfId="38757"/>
    <cellStyle name="Normal 7 4 2 4" xfId="6555"/>
    <cellStyle name="Normal 7 4 2 5" xfId="26234"/>
    <cellStyle name="Normal 7 4 2 6" xfId="45929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3 5" xfId="48857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4 9" xfId="45269"/>
    <cellStyle name="Normal 7 5" xfId="2346"/>
    <cellStyle name="Normal 7 5 2" xfId="3283"/>
    <cellStyle name="Normal 7 5 2 2" xfId="12231"/>
    <cellStyle name="Normal 7 5 2 2 2" xfId="31910"/>
    <cellStyle name="Normal 7 5 2 2 3" xfId="49819"/>
    <cellStyle name="Normal 7 5 2 3" xfId="19387"/>
    <cellStyle name="Normal 7 5 2 3 2" xfId="39066"/>
    <cellStyle name="Normal 7 5 2 4" xfId="6864"/>
    <cellStyle name="Normal 7 5 2 5" xfId="26543"/>
    <cellStyle name="Normal 7 5 2 6" xfId="46231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3 5" xfId="48885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5 9" xfId="45297"/>
    <cellStyle name="Normal 7 6" xfId="2402"/>
    <cellStyle name="Normal 7 6 2" xfId="3341"/>
    <cellStyle name="Normal 7 6 2 2" xfId="12289"/>
    <cellStyle name="Normal 7 6 2 2 2" xfId="31968"/>
    <cellStyle name="Normal 7 6 2 2 3" xfId="49877"/>
    <cellStyle name="Normal 7 6 2 3" xfId="19445"/>
    <cellStyle name="Normal 7 6 2 3 2" xfId="39124"/>
    <cellStyle name="Normal 7 6 2 4" xfId="6922"/>
    <cellStyle name="Normal 7 6 2 5" xfId="26601"/>
    <cellStyle name="Normal 7 6 2 6" xfId="46289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3 5" xfId="48941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6 9" xfId="45353"/>
    <cellStyle name="Normal 7 7" xfId="1798"/>
    <cellStyle name="Normal 7 7 2" xfId="2451"/>
    <cellStyle name="Normal 7 7 2 2" xfId="11394"/>
    <cellStyle name="Normal 7 7 2 2 2" xfId="31073"/>
    <cellStyle name="Normal 7 7 2 2 3" xfId="48989"/>
    <cellStyle name="Normal 7 7 2 3" xfId="18550"/>
    <cellStyle name="Normal 7 7 2 3 2" xfId="38229"/>
    <cellStyle name="Normal 7 7 2 4" xfId="6027"/>
    <cellStyle name="Normal 7 7 2 5" xfId="25706"/>
    <cellStyle name="Normal 7 7 2 6" xfId="45401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3 5" xfId="48343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7 9" xfId="44755"/>
    <cellStyle name="Normal 7 8" xfId="2416"/>
    <cellStyle name="Normal 7 8 2" xfId="11079"/>
    <cellStyle name="Normal 7 8 2 2" xfId="30758"/>
    <cellStyle name="Normal 7 8 2 3" xfId="48954"/>
    <cellStyle name="Normal 7 8 3" xfId="18235"/>
    <cellStyle name="Normal 7 8 3 2" xfId="37914"/>
    <cellStyle name="Normal 7 8 4" xfId="5712"/>
    <cellStyle name="Normal 7 8 5" xfId="25391"/>
    <cellStyle name="Normal 7 8 6" xfId="45366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7 9 5" xfId="48321"/>
    <cellStyle name="Normal 8" xfId="1799"/>
    <cellStyle name="Normal 8 10" xfId="16762"/>
    <cellStyle name="Normal 8 10 2" xfId="36441"/>
    <cellStyle name="Normal 8 11" xfId="4237"/>
    <cellStyle name="Normal 8 12" xfId="23918"/>
    <cellStyle name="Normal 8 13" xfId="44756"/>
    <cellStyle name="Normal 8 2" xfId="1851"/>
    <cellStyle name="Normal 8 2 10" xfId="44808"/>
    <cellStyle name="Normal 8 2 2" xfId="2319"/>
    <cellStyle name="Normal 8 2 2 2" xfId="2985"/>
    <cellStyle name="Normal 8 2 2 2 2" xfId="11926"/>
    <cellStyle name="Normal 8 2 2 2 2 2" xfId="31605"/>
    <cellStyle name="Normal 8 2 2 2 2 3" xfId="49521"/>
    <cellStyle name="Normal 8 2 2 2 3" xfId="19082"/>
    <cellStyle name="Normal 8 2 2 2 3 2" xfId="38761"/>
    <cellStyle name="Normal 8 2 2 2 4" xfId="6559"/>
    <cellStyle name="Normal 8 2 2 2 5" xfId="26238"/>
    <cellStyle name="Normal 8 2 2 2 6" xfId="45933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3 5" xfId="48861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2 9" xfId="45273"/>
    <cellStyle name="Normal 8 2 3" xfId="2504"/>
    <cellStyle name="Normal 8 2 3 2" xfId="11447"/>
    <cellStyle name="Normal 8 2 3 2 2" xfId="31126"/>
    <cellStyle name="Normal 8 2 3 2 3" xfId="49042"/>
    <cellStyle name="Normal 8 2 3 3" xfId="18603"/>
    <cellStyle name="Normal 8 2 3 3 2" xfId="38282"/>
    <cellStyle name="Normal 8 2 3 4" xfId="6080"/>
    <cellStyle name="Normal 8 2 3 5" xfId="25759"/>
    <cellStyle name="Normal 8 2 3 6" xfId="45454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4 5" xfId="48396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2 3" xfId="49520"/>
    <cellStyle name="Normal 8 3 2 3" xfId="19081"/>
    <cellStyle name="Normal 8 3 2 3 2" xfId="38760"/>
    <cellStyle name="Normal 8 3 2 4" xfId="6558"/>
    <cellStyle name="Normal 8 3 2 5" xfId="26237"/>
    <cellStyle name="Normal 8 3 2 6" xfId="45932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3 5" xfId="48860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3 9" xfId="45272"/>
    <cellStyle name="Normal 8 4" xfId="2337"/>
    <cellStyle name="Normal 8 4 2" xfId="3274"/>
    <cellStyle name="Normal 8 4 2 2" xfId="12222"/>
    <cellStyle name="Normal 8 4 2 2 2" xfId="31901"/>
    <cellStyle name="Normal 8 4 2 2 3" xfId="49810"/>
    <cellStyle name="Normal 8 4 2 3" xfId="19378"/>
    <cellStyle name="Normal 8 4 2 3 2" xfId="39057"/>
    <cellStyle name="Normal 8 4 2 4" xfId="6855"/>
    <cellStyle name="Normal 8 4 2 5" xfId="26534"/>
    <cellStyle name="Normal 8 4 2 6" xfId="46222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3 5" xfId="48877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4 9" xfId="45289"/>
    <cellStyle name="Normal 8 5" xfId="2403"/>
    <cellStyle name="Normal 8 5 2" xfId="3342"/>
    <cellStyle name="Normal 8 5 2 2" xfId="12290"/>
    <cellStyle name="Normal 8 5 2 2 2" xfId="31969"/>
    <cellStyle name="Normal 8 5 2 2 3" xfId="49878"/>
    <cellStyle name="Normal 8 5 2 3" xfId="19446"/>
    <cellStyle name="Normal 8 5 2 3 2" xfId="39125"/>
    <cellStyle name="Normal 8 5 2 4" xfId="6923"/>
    <cellStyle name="Normal 8 5 2 5" xfId="26602"/>
    <cellStyle name="Normal 8 5 2 6" xfId="46290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3 5" xfId="48942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5 9" xfId="45354"/>
    <cellStyle name="Normal 8 6" xfId="2452"/>
    <cellStyle name="Normal 8 6 2" xfId="11395"/>
    <cellStyle name="Normal 8 6 2 2" xfId="31074"/>
    <cellStyle name="Normal 8 6 2 3" xfId="48990"/>
    <cellStyle name="Normal 8 6 3" xfId="18551"/>
    <cellStyle name="Normal 8 6 3 2" xfId="38230"/>
    <cellStyle name="Normal 8 6 4" xfId="6028"/>
    <cellStyle name="Normal 8 6 5" xfId="25707"/>
    <cellStyle name="Normal 8 6 6" xfId="45402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7 5" xfId="48344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11" xfId="44757"/>
    <cellStyle name="Normal 9 2" xfId="1852"/>
    <cellStyle name="Normal 9 2 10" xfId="44809"/>
    <cellStyle name="Normal 9 2 2" xfId="2321"/>
    <cellStyle name="Normal 9 2 2 2" xfId="2987"/>
    <cellStyle name="Normal 9 2 2 2 2" xfId="11928"/>
    <cellStyle name="Normal 9 2 2 2 2 2" xfId="31607"/>
    <cellStyle name="Normal 9 2 2 2 2 3" xfId="49523"/>
    <cellStyle name="Normal 9 2 2 2 3" xfId="19084"/>
    <cellStyle name="Normal 9 2 2 2 3 2" xfId="38763"/>
    <cellStyle name="Normal 9 2 2 2 4" xfId="6561"/>
    <cellStyle name="Normal 9 2 2 2 5" xfId="26240"/>
    <cellStyle name="Normal 9 2 2 2 6" xfId="45935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3 5" xfId="48863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2 9" xfId="45275"/>
    <cellStyle name="Normal 9 2 3" xfId="2505"/>
    <cellStyle name="Normal 9 2 3 2" xfId="11448"/>
    <cellStyle name="Normal 9 2 3 2 2" xfId="31127"/>
    <cellStyle name="Normal 9 2 3 2 3" xfId="49043"/>
    <cellStyle name="Normal 9 2 3 3" xfId="18604"/>
    <cellStyle name="Normal 9 2 3 3 2" xfId="38283"/>
    <cellStyle name="Normal 9 2 3 4" xfId="6081"/>
    <cellStyle name="Normal 9 2 3 5" xfId="25760"/>
    <cellStyle name="Normal 9 2 3 6" xfId="45455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4 5" xfId="48397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2 3" xfId="49522"/>
    <cellStyle name="Normal 9 3 2 3" xfId="19083"/>
    <cellStyle name="Normal 9 3 2 3 2" xfId="38762"/>
    <cellStyle name="Normal 9 3 2 4" xfId="6560"/>
    <cellStyle name="Normal 9 3 2 5" xfId="26239"/>
    <cellStyle name="Normal 9 3 2 6" xfId="45934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3 5" xfId="48862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3 9" xfId="45274"/>
    <cellStyle name="Normal 9 4" xfId="2453"/>
    <cellStyle name="Normal 9 4 2" xfId="11396"/>
    <cellStyle name="Normal 9 4 2 2" xfId="31075"/>
    <cellStyle name="Normal 9 4 2 3" xfId="48991"/>
    <cellStyle name="Normal 9 4 3" xfId="18552"/>
    <cellStyle name="Normal 9 4 3 2" xfId="38231"/>
    <cellStyle name="Normal 9 4 4" xfId="6029"/>
    <cellStyle name="Normal 9 4 5" xfId="25708"/>
    <cellStyle name="Normal 9 4 6" xfId="45403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5 5" xfId="48345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Normal="100" workbookViewId="0">
      <selection activeCell="H7" sqref="H7"/>
    </sheetView>
  </sheetViews>
  <sheetFormatPr defaultRowHeight="12" x14ac:dyDescent="0.2"/>
  <cols>
    <col min="1" max="1" width="0" hidden="1" customWidth="1"/>
    <col min="2" max="2" width="9.33203125" style="20"/>
    <col min="3" max="3" width="45" customWidth="1"/>
    <col min="4" max="4" width="17.6640625" customWidth="1"/>
    <col min="5" max="5" width="15.1640625" customWidth="1"/>
    <col min="6" max="6" width="14.5" customWidth="1"/>
    <col min="7" max="7" width="15.1640625" customWidth="1"/>
    <col min="8" max="8" width="14.33203125" customWidth="1"/>
    <col min="9" max="9" width="15.33203125" customWidth="1"/>
    <col min="10" max="10" width="30.5" customWidth="1"/>
  </cols>
  <sheetData>
    <row r="1" spans="1:11" s="35" customFormat="1" ht="15.75" x14ac:dyDescent="0.25">
      <c r="B1" s="55" t="s">
        <v>16</v>
      </c>
    </row>
    <row r="2" spans="1:11" s="21" customFormat="1" x14ac:dyDescent="0.2">
      <c r="B2" s="54"/>
    </row>
    <row r="3" spans="1:11" s="21" customFormat="1" x14ac:dyDescent="0.2">
      <c r="B3" s="20"/>
    </row>
    <row r="4" spans="1:11" ht="12.75" x14ac:dyDescent="0.2">
      <c r="A4" s="1"/>
      <c r="B4" s="17"/>
      <c r="C4" s="5" t="s">
        <v>5</v>
      </c>
      <c r="D4" s="7" t="s">
        <v>0</v>
      </c>
      <c r="E4" s="5" t="s">
        <v>1</v>
      </c>
      <c r="F4" s="7" t="s">
        <v>20</v>
      </c>
      <c r="G4" s="7" t="s">
        <v>2</v>
      </c>
      <c r="H4" s="7" t="s">
        <v>3</v>
      </c>
      <c r="I4" s="7" t="s">
        <v>9</v>
      </c>
      <c r="J4" s="8" t="s">
        <v>6</v>
      </c>
    </row>
    <row r="5" spans="1:11" ht="27" customHeight="1" x14ac:dyDescent="0.2">
      <c r="A5" s="1"/>
      <c r="B5" s="18"/>
      <c r="C5" s="9"/>
      <c r="D5" s="10" t="s">
        <v>18</v>
      </c>
      <c r="E5" s="10" t="s">
        <v>19</v>
      </c>
      <c r="F5" s="10">
        <v>2018</v>
      </c>
      <c r="G5" s="2" t="s">
        <v>17</v>
      </c>
      <c r="H5" s="10" t="s">
        <v>4</v>
      </c>
      <c r="I5" s="10">
        <v>2018</v>
      </c>
      <c r="J5" s="15"/>
    </row>
    <row r="6" spans="1:11" ht="13.9" customHeight="1" x14ac:dyDescent="0.2">
      <c r="B6" s="33"/>
      <c r="C6" s="4"/>
      <c r="D6" s="22"/>
      <c r="E6" s="16"/>
      <c r="F6" s="22"/>
      <c r="G6" s="16"/>
      <c r="H6" s="22"/>
      <c r="I6" s="38"/>
      <c r="J6" s="12"/>
    </row>
    <row r="7" spans="1:11" s="35" customFormat="1" ht="13.9" customHeight="1" x14ac:dyDescent="0.2">
      <c r="B7" s="39" t="s">
        <v>10</v>
      </c>
      <c r="C7" s="40" t="s">
        <v>30</v>
      </c>
      <c r="D7" s="41">
        <v>1300000</v>
      </c>
      <c r="E7" s="42">
        <v>165968.37</v>
      </c>
      <c r="F7" s="41">
        <v>1199224</v>
      </c>
      <c r="G7" s="42">
        <v>65192</v>
      </c>
      <c r="H7" s="41">
        <f>SUM(F7-G7)</f>
        <v>1134032</v>
      </c>
      <c r="I7" s="43">
        <v>1199224</v>
      </c>
      <c r="J7" s="53" t="s">
        <v>35</v>
      </c>
    </row>
    <row r="8" spans="1:11" s="35" customFormat="1" ht="13.9" customHeight="1" x14ac:dyDescent="0.2">
      <c r="B8" s="44" t="s">
        <v>11</v>
      </c>
      <c r="C8" s="45" t="s">
        <v>31</v>
      </c>
      <c r="D8" s="46">
        <v>1235500</v>
      </c>
      <c r="E8" s="47">
        <v>77170.490000000005</v>
      </c>
      <c r="F8" s="46">
        <v>1193857</v>
      </c>
      <c r="G8" s="47">
        <v>35527.49</v>
      </c>
      <c r="H8" s="46">
        <f>SUM(F8-G8)</f>
        <v>1158329.51</v>
      </c>
      <c r="I8" s="48">
        <v>1193857</v>
      </c>
      <c r="J8" s="49" t="s">
        <v>35</v>
      </c>
    </row>
    <row r="9" spans="1:11" s="35" customFormat="1" ht="25.5" x14ac:dyDescent="0.2">
      <c r="B9" s="44" t="s">
        <v>12</v>
      </c>
      <c r="C9" s="45" t="s">
        <v>21</v>
      </c>
      <c r="D9" s="46">
        <v>1560000</v>
      </c>
      <c r="E9" s="47">
        <v>1977346.36</v>
      </c>
      <c r="F9" s="46">
        <v>5561708</v>
      </c>
      <c r="G9" s="47">
        <v>54.28</v>
      </c>
      <c r="H9" s="46">
        <f t="shared" ref="H9:H15" si="0">SUM(F9-G9)</f>
        <v>5561653.7199999997</v>
      </c>
      <c r="I9" s="48">
        <v>5561708</v>
      </c>
      <c r="J9" s="49" t="s">
        <v>34</v>
      </c>
    </row>
    <row r="10" spans="1:11" s="35" customFormat="1" ht="13.9" customHeight="1" x14ac:dyDescent="0.2">
      <c r="B10" s="44" t="s">
        <v>13</v>
      </c>
      <c r="C10" s="50" t="s">
        <v>22</v>
      </c>
      <c r="D10" s="46">
        <v>1460800</v>
      </c>
      <c r="E10" s="47">
        <v>0</v>
      </c>
      <c r="F10" s="46">
        <v>1993330</v>
      </c>
      <c r="G10" s="47">
        <v>0</v>
      </c>
      <c r="H10" s="46">
        <f t="shared" si="0"/>
        <v>1993330</v>
      </c>
      <c r="I10" s="48">
        <v>1993330</v>
      </c>
      <c r="J10" s="49" t="s">
        <v>35</v>
      </c>
    </row>
    <row r="11" spans="1:11" s="54" customFormat="1" ht="25.5" x14ac:dyDescent="0.2">
      <c r="B11" s="44" t="s">
        <v>23</v>
      </c>
      <c r="C11" s="50" t="s">
        <v>24</v>
      </c>
      <c r="D11" s="46">
        <v>0</v>
      </c>
      <c r="E11" s="47">
        <v>0</v>
      </c>
      <c r="F11" s="46">
        <v>5192000</v>
      </c>
      <c r="G11" s="47">
        <v>0</v>
      </c>
      <c r="H11" s="46">
        <f t="shared" si="0"/>
        <v>5192000</v>
      </c>
      <c r="I11" s="48">
        <v>5192000</v>
      </c>
      <c r="J11" s="49" t="s">
        <v>34</v>
      </c>
    </row>
    <row r="12" spans="1:11" s="54" customFormat="1" ht="13.9" customHeight="1" x14ac:dyDescent="0.2">
      <c r="B12" s="44" t="s">
        <v>14</v>
      </c>
      <c r="C12" s="45" t="s">
        <v>37</v>
      </c>
      <c r="D12" s="46">
        <v>822304</v>
      </c>
      <c r="E12" s="47">
        <v>444305.43</v>
      </c>
      <c r="F12" s="46">
        <v>2085654</v>
      </c>
      <c r="G12" s="47">
        <v>1756029</v>
      </c>
      <c r="H12" s="46">
        <f t="shared" si="0"/>
        <v>329625</v>
      </c>
      <c r="I12" s="48">
        <v>2085654</v>
      </c>
      <c r="J12" s="49" t="s">
        <v>32</v>
      </c>
    </row>
    <row r="13" spans="1:11" s="35" customFormat="1" ht="12.75" x14ac:dyDescent="0.2">
      <c r="B13" s="44" t="s">
        <v>25</v>
      </c>
      <c r="C13" s="50" t="s">
        <v>26</v>
      </c>
      <c r="D13" s="46">
        <v>0</v>
      </c>
      <c r="E13" s="47">
        <v>0</v>
      </c>
      <c r="F13" s="46">
        <v>510000</v>
      </c>
      <c r="G13" s="47">
        <v>0</v>
      </c>
      <c r="H13" s="46">
        <f t="shared" si="0"/>
        <v>510000</v>
      </c>
      <c r="I13" s="48">
        <v>510000</v>
      </c>
      <c r="J13" s="49" t="s">
        <v>35</v>
      </c>
    </row>
    <row r="14" spans="1:11" s="35" customFormat="1" ht="24" x14ac:dyDescent="0.2">
      <c r="B14" s="44" t="s">
        <v>27</v>
      </c>
      <c r="C14" s="45" t="s">
        <v>38</v>
      </c>
      <c r="D14" s="46">
        <v>0</v>
      </c>
      <c r="E14" s="47">
        <f>46554-187935</f>
        <v>-141381</v>
      </c>
      <c r="F14" s="46">
        <v>187935</v>
      </c>
      <c r="G14" s="47">
        <v>46554</v>
      </c>
      <c r="H14" s="46">
        <f t="shared" si="0"/>
        <v>141381</v>
      </c>
      <c r="I14" s="48">
        <v>46554</v>
      </c>
      <c r="J14" s="52" t="s">
        <v>33</v>
      </c>
    </row>
    <row r="15" spans="1:11" s="35" customFormat="1" ht="13.9" customHeight="1" x14ac:dyDescent="0.2">
      <c r="B15" s="44" t="s">
        <v>7</v>
      </c>
      <c r="C15" s="45" t="s">
        <v>8</v>
      </c>
      <c r="D15" s="46">
        <v>457200</v>
      </c>
      <c r="E15" s="47">
        <v>0</v>
      </c>
      <c r="F15" s="46">
        <v>457200</v>
      </c>
      <c r="G15" s="47">
        <v>0</v>
      </c>
      <c r="H15" s="46">
        <f t="shared" si="0"/>
        <v>457200</v>
      </c>
      <c r="I15" s="48"/>
      <c r="J15" s="49" t="s">
        <v>36</v>
      </c>
      <c r="K15" s="35" t="s">
        <v>15</v>
      </c>
    </row>
    <row r="16" spans="1:11" s="35" customFormat="1" ht="25.5" x14ac:dyDescent="0.2">
      <c r="B16" s="51" t="s">
        <v>28</v>
      </c>
      <c r="C16" s="50" t="s">
        <v>29</v>
      </c>
      <c r="D16" s="46">
        <v>0</v>
      </c>
      <c r="E16" s="47">
        <v>0</v>
      </c>
      <c r="F16" s="46">
        <v>5968000</v>
      </c>
      <c r="G16" s="47">
        <v>0</v>
      </c>
      <c r="H16" s="46">
        <f>SUM(F16-G16)</f>
        <v>5968000</v>
      </c>
      <c r="I16" s="48">
        <v>5968000</v>
      </c>
      <c r="J16" s="52" t="s">
        <v>34</v>
      </c>
    </row>
    <row r="17" spans="2:10" s="23" customFormat="1" ht="13.9" customHeight="1" x14ac:dyDescent="0.2">
      <c r="B17" s="51"/>
      <c r="C17" s="50"/>
      <c r="D17" s="46"/>
      <c r="E17" s="47"/>
      <c r="F17" s="46"/>
      <c r="G17" s="47"/>
      <c r="H17" s="46"/>
      <c r="I17" s="48"/>
      <c r="J17" s="52"/>
    </row>
    <row r="18" spans="2:10" ht="13.9" customHeight="1" x14ac:dyDescent="0.2">
      <c r="B18" s="32"/>
      <c r="C18" s="24"/>
      <c r="D18" s="25"/>
      <c r="E18" s="26"/>
      <c r="F18" s="25"/>
      <c r="G18" s="26"/>
      <c r="H18" s="37"/>
      <c r="I18" s="14"/>
      <c r="J18" s="13"/>
    </row>
    <row r="19" spans="2:10" s="21" customFormat="1" ht="13.9" customHeight="1" x14ac:dyDescent="0.2">
      <c r="B19" s="30"/>
      <c r="C19" s="5"/>
      <c r="D19" s="6"/>
      <c r="E19" s="5"/>
      <c r="F19" s="6"/>
      <c r="G19" s="5"/>
      <c r="H19" s="6"/>
      <c r="I19" s="34"/>
      <c r="J19" s="31"/>
    </row>
    <row r="20" spans="2:10" s="21" customFormat="1" ht="13.9" customHeight="1" x14ac:dyDescent="0.2">
      <c r="B20" s="27"/>
      <c r="C20" s="9"/>
      <c r="D20" s="29">
        <f t="shared" ref="D20:I20" si="1">SUM(D7:D19)</f>
        <v>6835804</v>
      </c>
      <c r="E20" s="28">
        <f t="shared" si="1"/>
        <v>2523409.6500000004</v>
      </c>
      <c r="F20" s="36">
        <f t="shared" si="1"/>
        <v>24348908</v>
      </c>
      <c r="G20" s="28">
        <f t="shared" si="1"/>
        <v>1903356.77</v>
      </c>
      <c r="H20" s="36">
        <f t="shared" si="1"/>
        <v>22445551.23</v>
      </c>
      <c r="I20" s="28">
        <f t="shared" si="1"/>
        <v>23750327</v>
      </c>
      <c r="J20" s="11"/>
    </row>
    <row r="21" spans="2:10" ht="12.75" x14ac:dyDescent="0.2">
      <c r="B21" s="19"/>
      <c r="C21" s="3"/>
      <c r="D21" s="3"/>
      <c r="E21" s="3"/>
      <c r="F21" s="3"/>
      <c r="G21" s="3"/>
      <c r="H21" s="3"/>
    </row>
  </sheetData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2018-05-15T06:15:00+00:00</MeetingStartDate>
    <EnclosureFileNumber xmlns="d08b57ff-b9b7-4581-975d-98f87b579a51">63106/18</EnclosureFileNumber>
    <AgendaId xmlns="d08b57ff-b9b7-4581-975d-98f87b579a51">8320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2875831</FusionId>
    <AgendaAccessLevelName xmlns="d08b57ff-b9b7-4581-975d-98f87b579a51">Åben</AgendaAccessLevelName>
    <UNC xmlns="d08b57ff-b9b7-4581-975d-98f87b579a51">2615626</UNC>
    <MeetingTitle xmlns="d08b57ff-b9b7-4581-975d-98f87b579a51">15-05-2018</MeetingTitle>
    <MeetingDateAndTime xmlns="d08b57ff-b9b7-4581-975d-98f87b579a51">15-05-2018 fra 08:15 - 12:15</MeetingDateAndTime>
    <MeetingEndDate xmlns="d08b57ff-b9b7-4581-975d-98f87b579a51">2018-05-15T10:15:00+00:00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B3D2F197-5A1F-4D64-B30C-436E37806E4A}"/>
</file>

<file path=customXml/itemProps2.xml><?xml version="1.0" encoding="utf-8"?>
<ds:datastoreItem xmlns:ds="http://schemas.openxmlformats.org/officeDocument/2006/customXml" ds:itemID="{988F2C4A-9890-436E-8DED-99E2DCCB1A27}"/>
</file>

<file path=customXml/itemProps3.xml><?xml version="1.0" encoding="utf-8"?>
<ds:datastoreItem xmlns:ds="http://schemas.openxmlformats.org/officeDocument/2006/customXml" ds:itemID="{8FB22212-B36B-483A-A105-E745D97E13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5 Social og Sundhed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USS-15-05-2018 - Bilag 74.02 Anlæg pr 31032018</dc:title>
  <dc:creator>Tajma Demirovic</dc:creator>
  <cp:lastModifiedBy>Inga Schmidt</cp:lastModifiedBy>
  <cp:lastPrinted>2018-05-08T07:30:15Z</cp:lastPrinted>
  <dcterms:created xsi:type="dcterms:W3CDTF">2015-05-07T13:39:22Z</dcterms:created>
  <dcterms:modified xsi:type="dcterms:W3CDTF">2018-05-08T07:30:19Z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